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chela.esperti\Desktop\"/>
    </mc:Choice>
  </mc:AlternateContent>
  <xr:revisionPtr revIDLastSave="0" documentId="8_{E33D0185-C8C9-4035-B6BA-9D4FAEB0A1BF}" xr6:coauthVersionLast="46" xr6:coauthVersionMax="46" xr10:uidLastSave="{00000000-0000-0000-0000-000000000000}"/>
  <bookViews>
    <workbookView xWindow="4710" yWindow="2310" windowWidth="21600" windowHeight="11355" xr2:uid="{6D723CC7-302A-4505-B385-5453552CD399}"/>
  </bookViews>
  <sheets>
    <sheet name="t15(2)" sheetId="1" r:id="rId1"/>
  </sheets>
  <externalReferences>
    <externalReference r:id="rId2"/>
  </externalReferences>
  <definedNames>
    <definedName name="_xlnm.Print_Area" localSheetId="0">'t15(2)'!$A$1:$G$70</definedName>
    <definedName name="CODI_ISTITUZIONE">#REF!</definedName>
    <definedName name="CODI_ISTITUZIONE2">#REF!</definedName>
    <definedName name="DESC_ISTITUZIONE">#REF!</definedName>
    <definedName name="DESC_ISTITUZIONE2">#REF!</definedName>
    <definedName name="_xlnm.Print_Titles" localSheetId="0">'t15(2)'!$3:$4</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C43" i="1"/>
  <c r="C53" i="1"/>
  <c r="C54" i="1"/>
  <c r="C60" i="1"/>
  <c r="C64" i="1"/>
  <c r="C65" i="1"/>
  <c r="C66" i="1"/>
  <c r="G30" i="1"/>
  <c r="G31" i="1"/>
  <c r="G37" i="1"/>
  <c r="G38" i="1"/>
  <c r="G65" i="1"/>
  <c r="R63" i="1"/>
  <c r="Q63" i="1"/>
  <c r="R62" i="1"/>
  <c r="Q62" i="1"/>
  <c r="R59" i="1"/>
  <c r="Q59" i="1"/>
  <c r="R58" i="1"/>
  <c r="Q58" i="1"/>
  <c r="R57" i="1"/>
  <c r="Q57" i="1"/>
  <c r="R52" i="1"/>
  <c r="Q52" i="1"/>
  <c r="R51" i="1"/>
  <c r="Q51" i="1"/>
  <c r="R50" i="1"/>
  <c r="Q50" i="1"/>
  <c r="R49" i="1"/>
  <c r="Q49" i="1"/>
  <c r="R48" i="1"/>
  <c r="Q48" i="1"/>
  <c r="R47" i="1"/>
  <c r="Q47" i="1"/>
  <c r="R46" i="1"/>
  <c r="Q46" i="1"/>
  <c r="R45" i="1"/>
  <c r="Q45" i="1"/>
  <c r="R42" i="1"/>
  <c r="Q42" i="1"/>
  <c r="R41" i="1"/>
  <c r="Q41" i="1"/>
  <c r="R40" i="1"/>
  <c r="Q40" i="1"/>
  <c r="R39" i="1"/>
  <c r="Q39" i="1"/>
  <c r="R38" i="1"/>
  <c r="Q38" i="1"/>
  <c r="R37" i="1"/>
  <c r="Q37" i="1"/>
  <c r="W36" i="1"/>
  <c r="V36" i="1"/>
  <c r="R36" i="1"/>
  <c r="Q36" i="1"/>
  <c r="W35" i="1"/>
  <c r="V35" i="1"/>
  <c r="R35" i="1"/>
  <c r="Q35" i="1"/>
  <c r="W34" i="1"/>
  <c r="V34" i="1"/>
  <c r="R34" i="1"/>
  <c r="Q34" i="1"/>
  <c r="R33" i="1"/>
  <c r="Q33" i="1"/>
  <c r="R32" i="1"/>
  <c r="Q32" i="1"/>
  <c r="R31" i="1"/>
  <c r="Q31" i="1"/>
  <c r="R30" i="1"/>
  <c r="Q30" i="1"/>
  <c r="W29" i="1"/>
  <c r="V29" i="1"/>
  <c r="R29" i="1"/>
  <c r="Q29" i="1"/>
  <c r="W28" i="1"/>
  <c r="V28" i="1"/>
  <c r="R28" i="1"/>
  <c r="Q28" i="1"/>
  <c r="W27" i="1"/>
  <c r="V27" i="1"/>
  <c r="R27" i="1"/>
  <c r="Q27" i="1"/>
  <c r="W26" i="1"/>
  <c r="V26" i="1"/>
  <c r="R26" i="1"/>
  <c r="Q26" i="1"/>
  <c r="W25" i="1"/>
  <c r="V25" i="1"/>
  <c r="R25" i="1"/>
  <c r="Q25" i="1"/>
  <c r="W24" i="1"/>
  <c r="V24" i="1"/>
  <c r="R24" i="1"/>
  <c r="Q24" i="1"/>
  <c r="W23" i="1"/>
  <c r="V23" i="1"/>
  <c r="R23" i="1"/>
  <c r="Q23" i="1"/>
  <c r="W22" i="1"/>
  <c r="V22" i="1"/>
  <c r="R22" i="1"/>
  <c r="Q22" i="1"/>
  <c r="W21" i="1"/>
  <c r="V21" i="1"/>
  <c r="W20" i="1"/>
  <c r="V20" i="1"/>
  <c r="W19" i="1"/>
  <c r="V19" i="1"/>
  <c r="R19" i="1"/>
  <c r="Q19" i="1"/>
  <c r="W18" i="1"/>
  <c r="V18" i="1"/>
  <c r="R18" i="1"/>
  <c r="Q18" i="1"/>
  <c r="H18" i="1"/>
  <c r="W17" i="1"/>
  <c r="V17" i="1"/>
  <c r="R17" i="1"/>
  <c r="Q17" i="1"/>
  <c r="W16" i="1"/>
  <c r="V16" i="1"/>
  <c r="R16" i="1"/>
  <c r="Q16" i="1"/>
  <c r="W15" i="1"/>
  <c r="V15" i="1"/>
  <c r="R15" i="1"/>
  <c r="Q15" i="1"/>
  <c r="W14" i="1"/>
  <c r="V14" i="1"/>
  <c r="R14" i="1"/>
  <c r="Q14" i="1"/>
  <c r="W13" i="1"/>
  <c r="V13" i="1"/>
  <c r="R13" i="1"/>
  <c r="Q13" i="1"/>
  <c r="W12" i="1"/>
  <c r="V12" i="1"/>
  <c r="R12" i="1"/>
  <c r="Q12" i="1"/>
  <c r="W11" i="1"/>
  <c r="V11" i="1"/>
  <c r="R11" i="1"/>
  <c r="Q11" i="1"/>
  <c r="H11" i="1"/>
  <c r="W10" i="1"/>
  <c r="V10" i="1"/>
  <c r="R10" i="1"/>
  <c r="Q10" i="1"/>
  <c r="W9" i="1"/>
  <c r="V9" i="1"/>
  <c r="R9" i="1"/>
  <c r="Q9" i="1"/>
  <c r="W8" i="1"/>
  <c r="V8" i="1"/>
  <c r="R8" i="1"/>
  <c r="Q8" i="1"/>
  <c r="W7" i="1"/>
  <c r="V7" i="1"/>
  <c r="R7" i="1"/>
  <c r="Q7" i="1"/>
  <c r="H4" i="1"/>
  <c r="A1" i="1"/>
</calcChain>
</file>

<file path=xl/sharedStrings.xml><?xml version="1.0" encoding="utf-8"?>
<sst xmlns="http://schemas.openxmlformats.org/spreadsheetml/2006/main" count="196" uniqueCount="176">
  <si>
    <t>ND</t>
  </si>
  <si>
    <r>
      <t>Costituzione fondi per il trattamento accessorio</t>
    </r>
    <r>
      <rPr>
        <sz val="10"/>
        <rFont val="Arial"/>
        <family val="2"/>
      </rPr>
      <t xml:space="preserve"> </t>
    </r>
    <r>
      <rPr>
        <vertAlign val="superscript"/>
        <sz val="10"/>
        <rFont val="Arial"/>
        <family val="2"/>
      </rPr>
      <t>(*)</t>
    </r>
  </si>
  <si>
    <r>
      <t xml:space="preserve">Destinazione fondi per il trattamento accessorio </t>
    </r>
    <r>
      <rPr>
        <vertAlign val="superscript"/>
        <sz val="10"/>
        <rFont val="Arial"/>
        <family val="2"/>
      </rPr>
      <t>(*)</t>
    </r>
  </si>
  <si>
    <t>SQUADRATURA 9</t>
  </si>
  <si>
    <t>DESCRIZIONE</t>
  </si>
  <si>
    <t>CODICE</t>
  </si>
  <si>
    <t>IMPORTI</t>
  </si>
  <si>
    <t>Fondo risorse decentrate</t>
  </si>
  <si>
    <t>Risorse / Costituzione del fondo</t>
  </si>
  <si>
    <t>Impeghi / Importi erogati</t>
  </si>
  <si>
    <t>Risorse fisse aventi carattere di certezza e stabilità</t>
  </si>
  <si>
    <t>Destinazioni effettivamente erogate a valere sul fondo dell'anno di riferimento</t>
  </si>
  <si>
    <t>Fondo</t>
  </si>
  <si>
    <t>Natura</t>
  </si>
  <si>
    <t>Voce</t>
  </si>
  <si>
    <t>Dato</t>
  </si>
  <si>
    <t>Art 67 c 1 Ccnl 16-18 - Unico importo consolidato 2017</t>
  </si>
  <si>
    <t>F00B</t>
  </si>
  <si>
    <t>Art 68 c 1 Ccnl 16-18 - Differenziali progr. ec. storiche</t>
  </si>
  <si>
    <t>U00C</t>
  </si>
  <si>
    <t>Art 67 c 1 L A Ccnl 16-18 - Increm 83,20 euro dal 31.12.2018</t>
  </si>
  <si>
    <t>F10Y</t>
  </si>
  <si>
    <t>Art 68 c 1 Ccnl 16-18 - Ind. comparto quota carico fondo</t>
  </si>
  <si>
    <t>U00D</t>
  </si>
  <si>
    <t>Art 67 c 2 L B Ccnl 16-18 - Ridet. per increm. stip. Ccnl</t>
  </si>
  <si>
    <t>F00Z</t>
  </si>
  <si>
    <t>Art 68 c 1 Ccnl 16-18 - Increm. ind. pers. asili nido</t>
  </si>
  <si>
    <t>U00E</t>
  </si>
  <si>
    <t>Art 67 c 2 L C Ccnl 16-18 - RIA e ass. ad pers. cessato</t>
  </si>
  <si>
    <t>F00C</t>
  </si>
  <si>
    <t>Art 68 c 1 Ccnl 16-18 - Ind. pers. ex VIII qualifica funz.</t>
  </si>
  <si>
    <t>U00F</t>
  </si>
  <si>
    <t>INCONGRUENZA 15</t>
  </si>
  <si>
    <t>Art 2 c 3 DLgs 165/2001 - Risp. tratt. ec. pre-Ccnl 94-97</t>
  </si>
  <si>
    <t>F70A</t>
  </si>
  <si>
    <t>Art 68 c 2 L A Ccnl 16-18 - Performance organizzativa</t>
  </si>
  <si>
    <t>U00G</t>
  </si>
  <si>
    <t>Art 67 c 2 L E Ccnl 16-18-Increm. pers. trasf. disp. legge</t>
  </si>
  <si>
    <t>F00D</t>
  </si>
  <si>
    <t>Art 68 c 2 L B Ccnl 16-18 - Performance individuale</t>
  </si>
  <si>
    <t>U00H</t>
  </si>
  <si>
    <t>Art 67 c 2 L E Ccnl 16-18 - Increm. altro pers. trasf.</t>
  </si>
  <si>
    <t>F00E</t>
  </si>
  <si>
    <t>Art 68 c 2 L C Ccnl 16-18 - Ind. cond. lav. ex art.70-bis</t>
  </si>
  <si>
    <t>U00J</t>
  </si>
  <si>
    <t>Art 67 c 2 L F Ccnl 16-18 - Rid. stab. org. dir. Regioni</t>
  </si>
  <si>
    <t>F00J</t>
  </si>
  <si>
    <t>Art 68 c 2 L D Ccnl 16-18 - Turno - reper. - lav. fest.</t>
  </si>
  <si>
    <t>U00K</t>
  </si>
  <si>
    <t>Art 67 c 2 L G Ccnl 16-18 - Increm. riduz. stab. straord.</t>
  </si>
  <si>
    <t>F00K</t>
  </si>
  <si>
    <t>Art 68 c 2 L E Ccnl 16-18 - Specifiche responsabilità</t>
  </si>
  <si>
    <t>U00L</t>
  </si>
  <si>
    <t>Art 67 c 2 L H Ccnl 16-18 - Increm. dot org e relat copert</t>
  </si>
  <si>
    <t>F00M</t>
  </si>
  <si>
    <t>Art 113 DLgs 50/2016 - Incentivi funzioni tecniche</t>
  </si>
  <si>
    <t>U22I</t>
  </si>
  <si>
    <t>Art 15 c7 Ccnl 16-18 - Increm. da risorse destinate PO</t>
  </si>
  <si>
    <t>F10J</t>
  </si>
  <si>
    <t>Art 92 cc 5-6 DLgs 163/2006 - Incentivi prog.ne ad es.to</t>
  </si>
  <si>
    <t>U23I</t>
  </si>
  <si>
    <t>INCONGRUENZA 9</t>
  </si>
  <si>
    <t>Art 1 c 800 L 205/2017 - Armonizz pers province transitato</t>
  </si>
  <si>
    <t>F10K</t>
  </si>
  <si>
    <t>Art 9 L 114/14 Art 21 c 1 R.D. 1611/33 - Comp. Avvocati</t>
  </si>
  <si>
    <t>U00N</t>
  </si>
  <si>
    <t>Altre risorse fisse con carattere di certezza e stabilità</t>
  </si>
  <si>
    <t>F998</t>
  </si>
  <si>
    <t>Art 1 c 1091 L 145/2017 - Incentivi 2019 rec. ev. IMU e TARI</t>
  </si>
  <si>
    <t>U04C</t>
  </si>
  <si>
    <t>Totale Risorse fisse</t>
  </si>
  <si>
    <t>Art 70-ter Ccnl 16-18 - Compensi Istat</t>
  </si>
  <si>
    <t>U00P</t>
  </si>
  <si>
    <t>Risorse variabili</t>
  </si>
  <si>
    <t>Art 68 c 2 L G Ccnl 16-18 - Altre spec. disp. di legge</t>
  </si>
  <si>
    <t>U00Q</t>
  </si>
  <si>
    <t>Art 43 L 449/1997 - Entr. conto terzi o utenza o sponsor.</t>
  </si>
  <si>
    <t>F50H</t>
  </si>
  <si>
    <t>Art 68 c 2 L H Ccnl 16-18 - Messi notificatori</t>
  </si>
  <si>
    <t>U00R</t>
  </si>
  <si>
    <t>Art 16 cc 4-5-6 DL 98/11 - Risp. piani razionalizzazione</t>
  </si>
  <si>
    <t>F96H</t>
  </si>
  <si>
    <t>Art 68 c 2 L I Ccnl 16-18 - Ris. pers. da case da gioco</t>
  </si>
  <si>
    <t>U00S</t>
  </si>
  <si>
    <t>Art 113 DLgs 50/2016 - Quote incentivi funzioni tecniche</t>
  </si>
  <si>
    <t>F00N</t>
  </si>
  <si>
    <t>Art 68 c 2 L J Ccnl 16-18 - Peo anno di riferimento</t>
  </si>
  <si>
    <t>U00T</t>
  </si>
  <si>
    <t>Art 92 cc 5-6  DLgs 163/06 - Quote prog.ne ad esaurimento</t>
  </si>
  <si>
    <t>F00Q</t>
  </si>
  <si>
    <t>Art 56-ter Ccnl 16-18 - PL Serv. agg  iniz privata</t>
  </si>
  <si>
    <t>U01B</t>
  </si>
  <si>
    <t>Art 9 c 3 L 114/14 - Comp Avvocati carico controparti</t>
  </si>
  <si>
    <t>F10M</t>
  </si>
  <si>
    <t>Art 56-quater L C Ccnl16-18 - PL Inc prov violaz codice str</t>
  </si>
  <si>
    <t>U00M</t>
  </si>
  <si>
    <t>Art 9 c 6 L 114/14 - Comp Avvocati spese compensate</t>
  </si>
  <si>
    <t>F10N</t>
  </si>
  <si>
    <t>Art 56-quinquies Ccnl 16-18 - PL Indennità di serv. Esterno</t>
  </si>
  <si>
    <t>U00V</t>
  </si>
  <si>
    <t>Art 1 c 1091 L 145/2017 - Rec. ev. IMU e TARI</t>
  </si>
  <si>
    <t>F10L</t>
  </si>
  <si>
    <t>Art 56-sexies Ccnl 16-18 - PL Indennità di funzione</t>
  </si>
  <si>
    <t>U00Y</t>
  </si>
  <si>
    <t>Art 70-ter Ccnl 16-18 - Contr Istat e Enti pubbl autorizz</t>
  </si>
  <si>
    <t>F00S</t>
  </si>
  <si>
    <t>Altri istituti non compresi fra i precedenti</t>
  </si>
  <si>
    <t>U998</t>
  </si>
  <si>
    <t>Art 56-ter Ccnl 16-18 - Risorse serv agg PL iniz privata</t>
  </si>
  <si>
    <t>F00V</t>
  </si>
  <si>
    <t>Totale Destinazioni effettivamente erogate  a valere sul fondo anno corrente</t>
  </si>
  <si>
    <t>Art 56-quater L C Ccnl 16-18 - Prov. violaz. codice strada</t>
  </si>
  <si>
    <t>F01V</t>
  </si>
  <si>
    <t>Totale Fondo risorse decentrate</t>
  </si>
  <si>
    <r>
      <t xml:space="preserve">Art 67 c 3 L C Ccnl 16-18 - Altre spec. disp. di legge </t>
    </r>
    <r>
      <rPr>
        <vertAlign val="superscript"/>
        <sz val="8"/>
        <rFont val="Arial"/>
        <family val="2"/>
      </rPr>
      <t>(**)</t>
    </r>
  </si>
  <si>
    <t>F00T</t>
  </si>
  <si>
    <t>Posizioni organizzative (bilancio)</t>
  </si>
  <si>
    <t>Art 67 c 3 L D Ccnl 16-18-RIA cess anno prec mensil residue</t>
  </si>
  <si>
    <t>F00U</t>
  </si>
  <si>
    <t>Destinazioni effettivamente erogate a valere sull'anno di riferimento</t>
  </si>
  <si>
    <t>Art 67 c 3 L E Ccnl 16-18 -Risp. straord. cons. anno prec.</t>
  </si>
  <si>
    <t>F00W</t>
  </si>
  <si>
    <t>Art 15 c 1 Ccnl 16-18 - Retrib. di posizione</t>
  </si>
  <si>
    <t>U00U</t>
  </si>
  <si>
    <t>Art 67 c 3 L F Ccnl 16-18 - Messi notificatori</t>
  </si>
  <si>
    <t>F00X</t>
  </si>
  <si>
    <t>Art 15 c 1 Ccnl 16-18 - Retrib. di risultato</t>
  </si>
  <si>
    <t>U00W</t>
  </si>
  <si>
    <t>Art 67 c 3 L G Ccnl 16-18 - Ris. pers. da case da gioco</t>
  </si>
  <si>
    <t>F00Y</t>
  </si>
  <si>
    <t>Art 15 c 6 Ccnl 16-18 - Retrib. di risultato inc. interim</t>
  </si>
  <si>
    <t>U00X</t>
  </si>
  <si>
    <t>Art 67 c 3 L H Ccnl 16-18 - Integrazione 1,2% m.s. 1997</t>
  </si>
  <si>
    <t>F01J</t>
  </si>
  <si>
    <t>Totale Destinazioni effettivamente erogate a valere sull'anno corrente</t>
  </si>
  <si>
    <t>###</t>
  </si>
  <si>
    <t>Art 67 c 3 L I Ccnl 16-18-Ris. obiett. ente anche manten.</t>
  </si>
  <si>
    <t>F01K</t>
  </si>
  <si>
    <t>Totale P.O. (bilancio)</t>
  </si>
  <si>
    <t>Art 23 cc 4, 6 DLgs 75/2017 - Ris. sperimentazione</t>
  </si>
  <si>
    <t>F01L</t>
  </si>
  <si>
    <t>Art 67 c 3 L K Ccnl 16-18-Integr. pers. trasf. corso d'anno</t>
  </si>
  <si>
    <t>F01M</t>
  </si>
  <si>
    <t>Art 68 c 1 Ccnl 16-18-Ris fisse non utilizzate fondi prec.</t>
  </si>
  <si>
    <t>F01N</t>
  </si>
  <si>
    <t>Altre risorse variabili</t>
  </si>
  <si>
    <t>F995</t>
  </si>
  <si>
    <t>Totale Risorse variabili</t>
  </si>
  <si>
    <t>Decurtazioni</t>
  </si>
  <si>
    <t>Art 67 c 2 L E Ccnl 16-18 -Dec. pers. trasf. disp. Legge</t>
  </si>
  <si>
    <t>F01Q</t>
  </si>
  <si>
    <t>Art 67 c 2 L E Ccnl 16-18 -Dec. altro pers. trasf.</t>
  </si>
  <si>
    <t>F01R</t>
  </si>
  <si>
    <t>Art 7 c 4 L U Ccnl 16-18 - Dec. risorse destinate P.O.</t>
  </si>
  <si>
    <t>F03Q</t>
  </si>
  <si>
    <t>Art 1 c 456 L 147/2013 - Decurtazione permanente</t>
  </si>
  <si>
    <t>F27I</t>
  </si>
  <si>
    <t>Art 23 c 2 Dlgs 75/2017 - Dec. fondo rispetto limite 2016</t>
  </si>
  <si>
    <t>F00P</t>
  </si>
  <si>
    <t>Art 40 c 3-q DLgs 165/2001 - Dec. anno per piani di recup.</t>
  </si>
  <si>
    <t>F01S</t>
  </si>
  <si>
    <t>Art 4 DL 16/2014 - Dec. anno per piani di recup.</t>
  </si>
  <si>
    <t>F01T</t>
  </si>
  <si>
    <t>Altre decurtazioni</t>
  </si>
  <si>
    <t>F01P</t>
  </si>
  <si>
    <t>Totale Decurtazioni</t>
  </si>
  <si>
    <t>Artt 15 c 4, 67 c 1 Ccnl 16-18 - Ris. dest. P.O. 2017</t>
  </si>
  <si>
    <t>F01U</t>
  </si>
  <si>
    <t>Art 7 c 4 L U Ccnl 16-18 - Increm. risorse destinate P.O.</t>
  </si>
  <si>
    <t>F03R</t>
  </si>
  <si>
    <t>Art 15 c 7 Ccnl 16-18 - Riduzione risorse destinate P.O.</t>
  </si>
  <si>
    <t>F01W</t>
  </si>
  <si>
    <t>TOTALE IMPIEGHI EROGATI</t>
  </si>
  <si>
    <t>TOTALE RISORSE CERTIFICATE</t>
  </si>
  <si>
    <r>
      <rPr>
        <vertAlign val="superscript"/>
        <sz val="8"/>
        <rFont val="Arial"/>
        <family val="2"/>
      </rPr>
      <t>(*)</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</si>
  <si>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 </t>
    </r>
    <r>
      <rPr>
        <sz val="8"/>
        <rFont val="Arial"/>
        <family val="2"/>
      </rPr>
      <t>Escluse le poste identificate in voci specifiche separate.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</si>
</sst>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
  </numFmts>
  <fonts count="23" x14ac:knownFonts="1">
    <font>
      <sz val="11"/>
      <color theme="1"/>
      <name val="Calibri"/>
      <family val="2"/>
      <scheme val="minor"/>
    </font>
    <font>
      <sz val="8"/>
      <name val="Helv"/>
    </font>
    <font>
      <b/>
      <sz val="18"/>
      <name val="Arial"/>
      <family val="2"/>
    </font>
    <font>
      <sz val="8"/>
      <name val="Arial"/>
      <family val="2"/>
    </font>
    <font>
      <sz val="12"/>
      <name val="Arial"/>
      <family val="2"/>
    </font>
    <font>
      <b/>
      <sz val="9"/>
      <name val="Arial"/>
      <family val="2"/>
    </font>
    <font>
      <b/>
      <sz val="10"/>
      <name val="Arial"/>
      <family val="2"/>
    </font>
    <font>
      <sz val="10"/>
      <name val="Arial"/>
      <family val="2"/>
    </font>
    <font>
      <vertAlign val="superscript"/>
      <sz val="10"/>
      <name val="Arial"/>
      <family val="2"/>
    </font>
    <font>
      <b/>
      <i/>
      <sz val="12"/>
      <name val="Arial"/>
      <family val="2"/>
    </font>
    <font>
      <i/>
      <sz val="8"/>
      <name val="Arial"/>
      <family val="2"/>
    </font>
    <font>
      <sz val="7"/>
      <name val="Arial"/>
      <family val="2"/>
    </font>
    <font>
      <b/>
      <sz val="12"/>
      <name val="Arial"/>
      <family val="2"/>
    </font>
    <font>
      <sz val="12"/>
      <color theme="1"/>
      <name val="Times New Roman"/>
      <family val="2"/>
    </font>
    <font>
      <sz val="12"/>
      <color theme="1"/>
      <name val="Arial"/>
      <family val="2"/>
    </font>
    <font>
      <b/>
      <sz val="10"/>
      <color rgb="FFFF0000"/>
      <name val="Arial"/>
      <family val="2"/>
    </font>
    <font>
      <i/>
      <sz val="8.1999999999999993"/>
      <name val="Arial"/>
      <family val="2"/>
    </font>
    <font>
      <sz val="8"/>
      <color rgb="FF0000CC"/>
      <name val="Arial"/>
      <family val="2"/>
    </font>
    <font>
      <i/>
      <sz val="10"/>
      <name val="Arial"/>
      <family val="2"/>
    </font>
    <font>
      <b/>
      <sz val="14"/>
      <name val="Arial"/>
      <family val="2"/>
    </font>
    <font>
      <b/>
      <sz val="8"/>
      <name val="Arial"/>
      <family val="2"/>
    </font>
    <font>
      <vertAlign val="superscript"/>
      <sz val="8"/>
      <name val="Arial"/>
      <family val="2"/>
    </font>
    <font>
      <b/>
      <i/>
      <sz val="8"/>
      <name val="Arial"/>
      <family val="2"/>
    </font>
  </fonts>
  <fills count="3">
    <fill>
      <patternFill patternType="none"/>
    </fill>
    <fill>
      <patternFill patternType="gray125"/>
    </fill>
    <fill>
      <patternFill patternType="gray0625"/>
    </fill>
  </fills>
  <borders count="38">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4">
    <xf numFmtId="0" fontId="0" fillId="0" borderId="0"/>
    <xf numFmtId="0" fontId="1" fillId="0" borderId="0"/>
    <xf numFmtId="0" fontId="13" fillId="0" borderId="0"/>
    <xf numFmtId="0" fontId="1" fillId="0" borderId="0"/>
  </cellStyleXfs>
  <cellXfs count="92">
    <xf numFmtId="0" fontId="0" fillId="0" borderId="0" xfId="0"/>
    <xf numFmtId="0" fontId="2" fillId="0" borderId="0" xfId="1" applyFont="1" applyAlignment="1">
      <alignment horizontal="left" vertical="top"/>
    </xf>
    <xf numFmtId="164" fontId="3" fillId="0" borderId="0" xfId="1" applyNumberFormat="1" applyFont="1"/>
    <xf numFmtId="0" fontId="3" fillId="0" borderId="0" xfId="1" applyFont="1"/>
    <xf numFmtId="0" fontId="4"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5" fillId="0" borderId="0" xfId="1" applyFont="1" applyAlignment="1">
      <alignment horizontal="left" vertical="center"/>
    </xf>
    <xf numFmtId="0" fontId="6" fillId="0" borderId="1" xfId="1" applyFont="1" applyBorder="1" applyAlignment="1">
      <alignment horizontal="centerContinuous" vertical="center"/>
    </xf>
    <xf numFmtId="0" fontId="3" fillId="0" borderId="2" xfId="1" applyFont="1" applyBorder="1" applyAlignment="1">
      <alignment horizontal="centerContinuous"/>
    </xf>
    <xf numFmtId="0" fontId="3" fillId="0" borderId="3" xfId="1" applyFont="1" applyBorder="1" applyAlignment="1">
      <alignment horizontal="centerContinuous" vertical="center"/>
    </xf>
    <xf numFmtId="0" fontId="3" fillId="2" borderId="4" xfId="1" applyFont="1" applyFill="1" applyBorder="1"/>
    <xf numFmtId="0" fontId="3" fillId="0" borderId="2" xfId="1" applyFont="1" applyBorder="1" applyAlignment="1">
      <alignment horizontal="centerContinuous" vertical="center"/>
    </xf>
    <xf numFmtId="0" fontId="9" fillId="0" borderId="5" xfId="1" applyFont="1" applyBorder="1" applyAlignment="1">
      <alignment horizontal="center" vertical="center"/>
    </xf>
    <xf numFmtId="0" fontId="4" fillId="0" borderId="0" xfId="1" applyFont="1" applyAlignment="1">
      <alignment horizontal="center" vertical="center" wrapText="1"/>
    </xf>
    <xf numFmtId="0" fontId="3" fillId="0" borderId="6" xfId="1" applyFont="1" applyBorder="1" applyAlignment="1">
      <alignment horizontal="centerContinuous"/>
    </xf>
    <xf numFmtId="0" fontId="10" fillId="0" borderId="7" xfId="1" applyFont="1" applyBorder="1" applyAlignment="1">
      <alignment horizontal="center"/>
    </xf>
    <xf numFmtId="0" fontId="3" fillId="0" borderId="7" xfId="1" applyFont="1" applyBorder="1" applyAlignment="1">
      <alignment horizontal="centerContinuous"/>
    </xf>
    <xf numFmtId="0" fontId="11" fillId="2" borderId="8" xfId="1" applyFont="1" applyFill="1" applyBorder="1" applyAlignment="1">
      <alignment horizontal="center" vertical="center" wrapText="1"/>
    </xf>
    <xf numFmtId="0" fontId="10" fillId="0" borderId="9" xfId="1" applyFont="1" applyBorder="1" applyAlignment="1">
      <alignment horizontal="center"/>
    </xf>
    <xf numFmtId="0" fontId="3" fillId="0" borderId="10" xfId="1" applyFont="1" applyBorder="1" applyAlignment="1">
      <alignment horizontal="centerContinuous"/>
    </xf>
    <xf numFmtId="0" fontId="12" fillId="0" borderId="4" xfId="1" applyFont="1" applyBorder="1" applyAlignment="1">
      <alignment horizontal="center" vertical="center" wrapText="1"/>
    </xf>
    <xf numFmtId="0" fontId="12" fillId="0" borderId="11" xfId="1" applyFont="1" applyBorder="1" applyAlignment="1">
      <alignment horizontal="left"/>
    </xf>
    <xf numFmtId="0" fontId="6" fillId="0" borderId="12" xfId="1" applyFont="1" applyBorder="1" applyAlignment="1">
      <alignment horizontal="left" wrapText="1"/>
    </xf>
    <xf numFmtId="0" fontId="6" fillId="0" borderId="13" xfId="1" applyFont="1" applyBorder="1" applyAlignment="1">
      <alignment horizontal="left"/>
    </xf>
    <xf numFmtId="0" fontId="3" fillId="2" borderId="14" xfId="1" applyFont="1" applyFill="1" applyBorder="1"/>
    <xf numFmtId="0" fontId="6" fillId="0" borderId="13" xfId="1" applyFont="1" applyBorder="1" applyAlignment="1">
      <alignment horizontal="left" wrapText="1"/>
    </xf>
    <xf numFmtId="0" fontId="14" fillId="0" borderId="8" xfId="2" applyFont="1" applyBorder="1" applyAlignment="1">
      <alignment wrapText="1"/>
    </xf>
    <xf numFmtId="0" fontId="15" fillId="0" borderId="0" xfId="2" applyFont="1" applyAlignment="1" applyProtection="1">
      <alignment horizontal="centerContinuous" vertical="center"/>
      <protection hidden="1"/>
    </xf>
    <xf numFmtId="0" fontId="4" fillId="0" borderId="0" xfId="1" applyFont="1" applyAlignment="1">
      <alignment horizontal="centerContinuous" vertical="center"/>
    </xf>
    <xf numFmtId="0" fontId="3" fillId="0" borderId="0" xfId="1" applyFont="1" applyAlignment="1">
      <alignment horizontal="centerContinuous" vertical="center"/>
    </xf>
    <xf numFmtId="0" fontId="16" fillId="0" borderId="15" xfId="1" applyFont="1" applyBorder="1" applyAlignment="1">
      <alignment horizontal="left" vertical="top"/>
    </xf>
    <xf numFmtId="0" fontId="6" fillId="0" borderId="16" xfId="1" applyFont="1" applyBorder="1" applyAlignment="1">
      <alignment horizontal="left" wrapText="1"/>
    </xf>
    <xf numFmtId="0" fontId="6" fillId="0" borderId="17" xfId="1" applyFont="1" applyBorder="1" applyAlignment="1">
      <alignment horizontal="left"/>
    </xf>
    <xf numFmtId="0" fontId="6" fillId="0" borderId="17" xfId="1" applyFont="1" applyBorder="1" applyAlignment="1">
      <alignment horizontal="left" wrapText="1"/>
    </xf>
    <xf numFmtId="0" fontId="15" fillId="0" borderId="0" xfId="2" applyFont="1" applyAlignment="1" applyProtection="1">
      <alignment horizontal="center" vertical="center"/>
      <protection hidden="1"/>
    </xf>
    <xf numFmtId="0" fontId="3" fillId="0" borderId="6" xfId="1" applyFont="1" applyBorder="1" applyAlignment="1">
      <alignment horizontal="left"/>
    </xf>
    <xf numFmtId="0" fontId="3" fillId="0" borderId="7" xfId="2" applyFont="1" applyBorder="1" applyAlignment="1">
      <alignment horizontal="center"/>
    </xf>
    <xf numFmtId="3" fontId="3" fillId="0" borderId="10" xfId="1" applyNumberFormat="1" applyFont="1" applyBorder="1" applyProtection="1">
      <protection locked="0"/>
    </xf>
    <xf numFmtId="3" fontId="3" fillId="0" borderId="0" xfId="1" applyNumberFormat="1" applyFont="1" applyAlignment="1">
      <alignment vertical="center"/>
    </xf>
    <xf numFmtId="3" fontId="3" fillId="0" borderId="0" xfId="1" applyNumberFormat="1" applyFont="1" applyAlignment="1">
      <alignment horizontal="center" vertical="center"/>
    </xf>
    <xf numFmtId="0" fontId="3" fillId="0" borderId="7" xfId="1" applyFont="1" applyBorder="1" applyAlignment="1">
      <alignment horizontal="center"/>
    </xf>
    <xf numFmtId="0" fontId="14" fillId="0" borderId="18" xfId="2" applyFont="1" applyBorder="1" applyAlignment="1">
      <alignment wrapText="1"/>
    </xf>
    <xf numFmtId="0" fontId="9" fillId="0" borderId="5" xfId="1" applyFont="1" applyBorder="1" applyAlignment="1">
      <alignment horizontal="center" vertical="center" wrapText="1"/>
    </xf>
    <xf numFmtId="0" fontId="1" fillId="0" borderId="8" xfId="1" applyBorder="1" applyAlignment="1">
      <alignment wrapText="1"/>
    </xf>
    <xf numFmtId="0" fontId="3" fillId="0" borderId="9" xfId="1" applyFont="1" applyBorder="1" applyAlignment="1">
      <alignment horizontal="center"/>
    </xf>
    <xf numFmtId="0" fontId="1" fillId="0" borderId="18" xfId="1" applyBorder="1" applyAlignment="1">
      <alignment wrapText="1"/>
    </xf>
    <xf numFmtId="3" fontId="17" fillId="0" borderId="10" xfId="1" applyNumberFormat="1" applyFont="1" applyBorder="1" applyProtection="1">
      <protection locked="0"/>
    </xf>
    <xf numFmtId="0" fontId="10" fillId="0" borderId="19" xfId="1" applyFont="1" applyBorder="1" applyAlignment="1">
      <alignment horizontal="right"/>
    </xf>
    <xf numFmtId="0" fontId="3" fillId="0" borderId="20" xfId="1" applyFont="1" applyBorder="1"/>
    <xf numFmtId="165" fontId="10" fillId="0" borderId="21" xfId="1" applyNumberFormat="1" applyFont="1" applyBorder="1" applyAlignment="1">
      <alignment vertical="center"/>
    </xf>
    <xf numFmtId="0" fontId="3" fillId="0" borderId="22" xfId="1" applyFont="1" applyBorder="1"/>
    <xf numFmtId="0" fontId="10" fillId="0" borderId="23" xfId="1" applyFont="1" applyBorder="1" applyAlignment="1">
      <alignment horizontal="left"/>
    </xf>
    <xf numFmtId="0" fontId="18" fillId="0" borderId="2" xfId="1" applyFont="1" applyBorder="1" applyAlignment="1">
      <alignment horizontal="left"/>
    </xf>
    <xf numFmtId="0" fontId="18" fillId="0" borderId="3" xfId="1" applyFont="1" applyBorder="1" applyAlignment="1">
      <alignment horizontal="left"/>
    </xf>
    <xf numFmtId="0" fontId="19" fillId="0" borderId="0" xfId="1" applyFont="1" applyAlignment="1">
      <alignment vertical="center" wrapText="1"/>
    </xf>
    <xf numFmtId="0" fontId="3" fillId="0" borderId="24" xfId="2" applyFont="1" applyBorder="1" applyAlignment="1">
      <alignment horizontal="center"/>
    </xf>
    <xf numFmtId="3" fontId="3" fillId="0" borderId="25" xfId="1" applyNumberFormat="1" applyFont="1" applyBorder="1" applyProtection="1">
      <protection locked="0"/>
    </xf>
    <xf numFmtId="0" fontId="18" fillId="0" borderId="0" xfId="1" applyFont="1" applyAlignment="1">
      <alignment horizontal="right"/>
    </xf>
    <xf numFmtId="0" fontId="3" fillId="0" borderId="6" xfId="3" applyFont="1" applyBorder="1" applyAlignment="1">
      <alignment horizontal="left"/>
    </xf>
    <xf numFmtId="0" fontId="3" fillId="0" borderId="7" xfId="3" applyFont="1" applyBorder="1" applyAlignment="1">
      <alignment horizontal="center"/>
    </xf>
    <xf numFmtId="0" fontId="10" fillId="0" borderId="19" xfId="1" applyFont="1" applyBorder="1" applyAlignment="1">
      <alignment horizontal="left" vertical="center"/>
    </xf>
    <xf numFmtId="0" fontId="20" fillId="0" borderId="26" xfId="1" applyFont="1" applyBorder="1" applyAlignment="1">
      <alignment horizontal="right"/>
    </xf>
    <xf numFmtId="0" fontId="6" fillId="0" borderId="27" xfId="1" applyFont="1" applyBorder="1"/>
    <xf numFmtId="165" fontId="20" fillId="0" borderId="28" xfId="1" applyNumberFormat="1" applyFont="1" applyBorder="1" applyAlignment="1">
      <alignment vertical="center"/>
    </xf>
    <xf numFmtId="0" fontId="6" fillId="0" borderId="11" xfId="1" applyFont="1" applyBorder="1" applyAlignment="1">
      <alignment horizontal="left"/>
    </xf>
    <xf numFmtId="0" fontId="10" fillId="0" borderId="0" xfId="1" applyFont="1" applyAlignment="1">
      <alignment horizontal="center"/>
    </xf>
    <xf numFmtId="3" fontId="3" fillId="0" borderId="14" xfId="1" applyNumberFormat="1" applyFont="1" applyBorder="1"/>
    <xf numFmtId="0" fontId="3" fillId="0" borderId="29" xfId="1" applyFont="1" applyBorder="1" applyAlignment="1">
      <alignment horizontal="left"/>
    </xf>
    <xf numFmtId="0" fontId="20" fillId="0" borderId="27" xfId="1" applyFont="1" applyBorder="1" applyAlignment="1">
      <alignment horizontal="center" vertical="center"/>
    </xf>
    <xf numFmtId="0" fontId="3" fillId="0" borderId="9" xfId="2" applyFont="1" applyBorder="1" applyAlignment="1">
      <alignment horizontal="center"/>
    </xf>
    <xf numFmtId="0" fontId="6" fillId="0" borderId="30" xfId="1" applyFont="1" applyBorder="1"/>
    <xf numFmtId="165" fontId="20" fillId="0" borderId="31" xfId="1" applyNumberFormat="1" applyFont="1" applyBorder="1" applyAlignment="1">
      <alignment vertical="center"/>
    </xf>
    <xf numFmtId="0" fontId="10" fillId="0" borderId="15" xfId="1" applyFont="1" applyBorder="1" applyAlignment="1">
      <alignment horizontal="left" vertical="top"/>
    </xf>
    <xf numFmtId="3" fontId="3" fillId="0" borderId="32" xfId="1" applyNumberFormat="1" applyFont="1" applyBorder="1" applyProtection="1">
      <protection locked="0"/>
    </xf>
    <xf numFmtId="165" fontId="22" fillId="0" borderId="21" xfId="1" applyNumberFormat="1" applyFont="1" applyBorder="1" applyAlignment="1">
      <alignment vertical="center"/>
    </xf>
    <xf numFmtId="0" fontId="3" fillId="0" borderId="2" xfId="1" applyFont="1" applyBorder="1" applyAlignment="1">
      <alignment horizontal="left"/>
    </xf>
    <xf numFmtId="0" fontId="10" fillId="0" borderId="3" xfId="1" applyFont="1" applyBorder="1" applyAlignment="1">
      <alignment horizontal="left"/>
    </xf>
    <xf numFmtId="0" fontId="3" fillId="0" borderId="0" xfId="1" applyFont="1" applyAlignment="1">
      <alignment horizontal="left"/>
    </xf>
    <xf numFmtId="0" fontId="7" fillId="0" borderId="0" xfId="1" applyFont="1"/>
    <xf numFmtId="0" fontId="7" fillId="2" borderId="14" xfId="1" applyFont="1" applyFill="1" applyBorder="1"/>
    <xf numFmtId="0" fontId="7" fillId="0" borderId="0" xfId="1" applyFont="1" applyAlignment="1">
      <alignment vertical="center"/>
    </xf>
    <xf numFmtId="0" fontId="3" fillId="0" borderId="33" xfId="1" applyFont="1" applyBorder="1" applyAlignment="1">
      <alignment horizontal="left"/>
    </xf>
    <xf numFmtId="0" fontId="3" fillId="0" borderId="34" xfId="1" applyFont="1" applyBorder="1"/>
    <xf numFmtId="0" fontId="7" fillId="0" borderId="0" xfId="1" applyFont="1" applyAlignment="1">
      <alignment horizontal="center" vertical="center"/>
    </xf>
    <xf numFmtId="0" fontId="6" fillId="0" borderId="35" xfId="1" applyFont="1" applyBorder="1" applyAlignment="1">
      <alignment horizontal="center" vertical="center"/>
    </xf>
    <xf numFmtId="0" fontId="6" fillId="0" borderId="27" xfId="1" applyFont="1" applyBorder="1" applyAlignment="1">
      <alignment horizontal="center" vertical="center"/>
    </xf>
    <xf numFmtId="165" fontId="6" fillId="0" borderId="28" xfId="1" applyNumberFormat="1" applyFont="1" applyBorder="1" applyAlignment="1">
      <alignment vertical="center"/>
    </xf>
    <xf numFmtId="0" fontId="6" fillId="0" borderId="26" xfId="1" applyFont="1" applyBorder="1" applyAlignment="1">
      <alignment horizontal="center" vertical="center"/>
    </xf>
    <xf numFmtId="165" fontId="6" fillId="0" borderId="36" xfId="1" applyNumberFormat="1" applyFont="1" applyBorder="1" applyAlignment="1">
      <alignment vertical="center"/>
    </xf>
    <xf numFmtId="0" fontId="3" fillId="0" borderId="37" xfId="1" applyFont="1" applyBorder="1"/>
    <xf numFmtId="0" fontId="3" fillId="0" borderId="0" xfId="1" applyFont="1" applyAlignment="1">
      <alignment horizontal="center"/>
    </xf>
  </cellXfs>
  <cellStyles count="4">
    <cellStyle name="Normale" xfId="0" builtinId="0"/>
    <cellStyle name="Normale 2" xfId="1" xr:uid="{A5DC89C1-16F2-4DB6-8248-79A6F4E924B7}"/>
    <cellStyle name="Normale 3" xfId="2" xr:uid="{C660A0F8-FD71-4004-844E-843EF58637D3}"/>
    <cellStyle name="Normale 4 2" xfId="3" xr:uid="{688C9E45-68D0-4AA3-8C08-6C29EF9699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39799</xdr:rowOff>
    </xdr:from>
    <xdr:to>
      <xdr:col>3</xdr:col>
      <xdr:colOff>0</xdr:colOff>
      <xdr:row>1</xdr:row>
      <xdr:rowOff>418642</xdr:rowOff>
    </xdr:to>
    <xdr:sp macro="" textlink="">
      <xdr:nvSpPr>
        <xdr:cNvPr id="2" name="Testo 3">
          <a:extLst>
            <a:ext uri="{FF2B5EF4-FFF2-40B4-BE49-F238E27FC236}">
              <a16:creationId xmlns:a16="http://schemas.microsoft.com/office/drawing/2014/main" id="{01927103-6CAE-4728-BFDD-DC2756947DB8}"/>
            </a:ext>
          </a:extLst>
        </xdr:cNvPr>
        <xdr:cNvSpPr txBox="1">
          <a:spLocks noChangeArrowheads="1"/>
        </xdr:cNvSpPr>
      </xdr:nvSpPr>
      <xdr:spPr bwMode="auto">
        <a:xfrm>
          <a:off x="0" y="592249"/>
          <a:ext cx="5572125" cy="378843"/>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a:latin typeface="Arial" pitchFamily="34" charset="0"/>
              <a:ea typeface="+mn-ea"/>
              <a:cs typeface="Arial" pitchFamily="34" charset="0"/>
            </a:rPr>
            <a:t>- </a:t>
          </a:r>
          <a:r>
            <a:rPr lang="it-IT" sz="1000" b="0" i="0">
              <a:latin typeface="Arial" pitchFamily="34" charset="0"/>
              <a:ea typeface="+mn-ea"/>
              <a:cs typeface="Arial" pitchFamily="34" charset="0"/>
            </a:rPr>
            <a:t>FONDI PER IL TRATTAMENTO ACCESSORIO</a:t>
          </a:r>
          <a:endParaRPr lang="it-IT" sz="1000" b="0" i="0" strike="noStrike">
            <a:solidFill>
              <a:srgbClr val="000000"/>
            </a:solidFill>
            <a:latin typeface="Arial" pitchFamily="34" charset="0"/>
            <a:ea typeface="+mn-ea"/>
            <a:cs typeface="Arial" pitchFamily="34" charset="0"/>
          </a:endParaRPr>
        </a:p>
        <a:p>
          <a:pPr algn="l" rtl="0">
            <a:defRPr sz="1000"/>
          </a:pPr>
          <a:r>
            <a:rPr lang="it-IT" sz="1000" b="1" i="0" strike="noStrike">
              <a:solidFill>
                <a:srgbClr val="000000"/>
              </a:solidFill>
              <a:latin typeface="Arial"/>
              <a:cs typeface="Arial"/>
            </a:rPr>
            <a:t>MACROCATEGORIA: PERSONALE NON DIRIGENTE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ELLA%20INFORMATIVA%202%20ANNO%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1"/>
      <sheetName val="COCOCO"/>
      <sheetName val="SI_1A(COMUNI-PROVINCE-CITTA_ME)"/>
      <sheetName val="SI_1A(UNIONE_COMUNI)"/>
      <sheetName val="SI_1A(COMUNITA_MONTANE)"/>
      <sheetName val="SI_1A_CONV"/>
      <sheetName val="t1"/>
      <sheetName val="Foglio2"/>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Foglio3"/>
      <sheetName val="Foglio1"/>
      <sheetName val="SICI(1)"/>
      <sheetName val="SICI(2)"/>
      <sheetName val="Tabella Riconciliazione"/>
      <sheetName val="Valori Medi"/>
      <sheetName val="Squadratura 1"/>
      <sheetName val="Squadratura 2"/>
      <sheetName val="Squadratura 3"/>
      <sheetName val="Squadratura 4"/>
      <sheetName val="Squadratura 7"/>
      <sheetName val="Incongruenze 1 e 11"/>
      <sheetName val="Incongruenza 2"/>
      <sheetName val="Incongruenze 3, 12 e 13"/>
      <sheetName val="Incongruenza 4 e controlli t14"/>
      <sheetName val="Incongruenza 5"/>
      <sheetName val="Incongruenza 6"/>
      <sheetName val="Incongruenza 7"/>
      <sheetName val="Incongruenza 8"/>
      <sheetName val="Incongruenza 10"/>
      <sheetName val="Incongruenza 14"/>
      <sheetName val="Foglio5"/>
      <sheetName val="Foglio4"/>
    </sheetNames>
    <sheetDataSet>
      <sheetData sheetId="0"/>
      <sheetData sheetId="1"/>
      <sheetData sheetId="2"/>
      <sheetData sheetId="3"/>
      <sheetData sheetId="4"/>
      <sheetData sheetId="5"/>
      <sheetData sheetId="6">
        <row r="1">
          <cell r="A1" t="str">
            <v>REGIONI ED AUTONOMIE LOCALI - anno 2019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9">
          <cell r="E19">
            <v>43675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6217-DDFE-4702-838C-6416FF1EBDB0}">
  <dimension ref="A1:W69"/>
  <sheetViews>
    <sheetView showGridLines="0" tabSelected="1" zoomScaleNormal="100" workbookViewId="0">
      <selection activeCell="G28" sqref="G28"/>
    </sheetView>
  </sheetViews>
  <sheetFormatPr defaultRowHeight="11.25" x14ac:dyDescent="0.2"/>
  <cols>
    <col min="1" max="1" width="56.42578125" style="3" customWidth="1"/>
    <col min="2" max="2" width="9.28515625" style="91" customWidth="1"/>
    <col min="3" max="3" width="17.85546875" style="3" customWidth="1"/>
    <col min="4" max="4" width="2.85546875" style="3" customWidth="1"/>
    <col min="5" max="5" width="56.42578125" style="3" customWidth="1"/>
    <col min="6" max="6" width="9.28515625" style="3" customWidth="1"/>
    <col min="7" max="7" width="17.85546875" style="3" customWidth="1"/>
    <col min="8" max="8" width="43.5703125" style="3" customWidth="1"/>
    <col min="9" max="14" width="9.140625" style="3"/>
    <col min="15" max="17" width="12.140625" style="5" hidden="1" customWidth="1"/>
    <col min="18" max="18" width="12.140625" style="6" hidden="1" customWidth="1"/>
    <col min="19" max="19" width="8" style="6" hidden="1" customWidth="1"/>
    <col min="20" max="22" width="12.140625" style="5" hidden="1" customWidth="1"/>
    <col min="23" max="23" width="12.140625" style="6" hidden="1" customWidth="1"/>
    <col min="24" max="256" width="9.140625" style="3"/>
    <col min="257" max="257" width="56.42578125" style="3" customWidth="1"/>
    <col min="258" max="258" width="9.28515625" style="3" customWidth="1"/>
    <col min="259" max="259" width="17.85546875" style="3" customWidth="1"/>
    <col min="260" max="260" width="2.85546875" style="3" customWidth="1"/>
    <col min="261" max="261" width="56.42578125" style="3" customWidth="1"/>
    <col min="262" max="262" width="9.28515625" style="3" customWidth="1"/>
    <col min="263" max="263" width="17.85546875" style="3" customWidth="1"/>
    <col min="264" max="264" width="43.5703125" style="3" customWidth="1"/>
    <col min="265" max="270" width="9.140625" style="3"/>
    <col min="271" max="279" width="0" style="3" hidden="1" customWidth="1"/>
    <col min="280" max="512" width="9.140625" style="3"/>
    <col min="513" max="513" width="56.42578125" style="3" customWidth="1"/>
    <col min="514" max="514" width="9.28515625" style="3" customWidth="1"/>
    <col min="515" max="515" width="17.85546875" style="3" customWidth="1"/>
    <col min="516" max="516" width="2.85546875" style="3" customWidth="1"/>
    <col min="517" max="517" width="56.42578125" style="3" customWidth="1"/>
    <col min="518" max="518" width="9.28515625" style="3" customWidth="1"/>
    <col min="519" max="519" width="17.85546875" style="3" customWidth="1"/>
    <col min="520" max="520" width="43.5703125" style="3" customWidth="1"/>
    <col min="521" max="526" width="9.140625" style="3"/>
    <col min="527" max="535" width="0" style="3" hidden="1" customWidth="1"/>
    <col min="536" max="768" width="9.140625" style="3"/>
    <col min="769" max="769" width="56.42578125" style="3" customWidth="1"/>
    <col min="770" max="770" width="9.28515625" style="3" customWidth="1"/>
    <col min="771" max="771" width="17.85546875" style="3" customWidth="1"/>
    <col min="772" max="772" width="2.85546875" style="3" customWidth="1"/>
    <col min="773" max="773" width="56.42578125" style="3" customWidth="1"/>
    <col min="774" max="774" width="9.28515625" style="3" customWidth="1"/>
    <col min="775" max="775" width="17.85546875" style="3" customWidth="1"/>
    <col min="776" max="776" width="43.5703125" style="3" customWidth="1"/>
    <col min="777" max="782" width="9.140625" style="3"/>
    <col min="783" max="791" width="0" style="3" hidden="1" customWidth="1"/>
    <col min="792" max="1024" width="9.140625" style="3"/>
    <col min="1025" max="1025" width="56.42578125" style="3" customWidth="1"/>
    <col min="1026" max="1026" width="9.28515625" style="3" customWidth="1"/>
    <col min="1027" max="1027" width="17.85546875" style="3" customWidth="1"/>
    <col min="1028" max="1028" width="2.85546875" style="3" customWidth="1"/>
    <col min="1029" max="1029" width="56.42578125" style="3" customWidth="1"/>
    <col min="1030" max="1030" width="9.28515625" style="3" customWidth="1"/>
    <col min="1031" max="1031" width="17.85546875" style="3" customWidth="1"/>
    <col min="1032" max="1032" width="43.5703125" style="3" customWidth="1"/>
    <col min="1033" max="1038" width="9.140625" style="3"/>
    <col min="1039" max="1047" width="0" style="3" hidden="1" customWidth="1"/>
    <col min="1048" max="1280" width="9.140625" style="3"/>
    <col min="1281" max="1281" width="56.42578125" style="3" customWidth="1"/>
    <col min="1282" max="1282" width="9.28515625" style="3" customWidth="1"/>
    <col min="1283" max="1283" width="17.85546875" style="3" customWidth="1"/>
    <col min="1284" max="1284" width="2.85546875" style="3" customWidth="1"/>
    <col min="1285" max="1285" width="56.42578125" style="3" customWidth="1"/>
    <col min="1286" max="1286" width="9.28515625" style="3" customWidth="1"/>
    <col min="1287" max="1287" width="17.85546875" style="3" customWidth="1"/>
    <col min="1288" max="1288" width="43.5703125" style="3" customWidth="1"/>
    <col min="1289" max="1294" width="9.140625" style="3"/>
    <col min="1295" max="1303" width="0" style="3" hidden="1" customWidth="1"/>
    <col min="1304" max="1536" width="9.140625" style="3"/>
    <col min="1537" max="1537" width="56.42578125" style="3" customWidth="1"/>
    <col min="1538" max="1538" width="9.28515625" style="3" customWidth="1"/>
    <col min="1539" max="1539" width="17.85546875" style="3" customWidth="1"/>
    <col min="1540" max="1540" width="2.85546875" style="3" customWidth="1"/>
    <col min="1541" max="1541" width="56.42578125" style="3" customWidth="1"/>
    <col min="1542" max="1542" width="9.28515625" style="3" customWidth="1"/>
    <col min="1543" max="1543" width="17.85546875" style="3" customWidth="1"/>
    <col min="1544" max="1544" width="43.5703125" style="3" customWidth="1"/>
    <col min="1545" max="1550" width="9.140625" style="3"/>
    <col min="1551" max="1559" width="0" style="3" hidden="1" customWidth="1"/>
    <col min="1560" max="1792" width="9.140625" style="3"/>
    <col min="1793" max="1793" width="56.42578125" style="3" customWidth="1"/>
    <col min="1794" max="1794" width="9.28515625" style="3" customWidth="1"/>
    <col min="1795" max="1795" width="17.85546875" style="3" customWidth="1"/>
    <col min="1796" max="1796" width="2.85546875" style="3" customWidth="1"/>
    <col min="1797" max="1797" width="56.42578125" style="3" customWidth="1"/>
    <col min="1798" max="1798" width="9.28515625" style="3" customWidth="1"/>
    <col min="1799" max="1799" width="17.85546875" style="3" customWidth="1"/>
    <col min="1800" max="1800" width="43.5703125" style="3" customWidth="1"/>
    <col min="1801" max="1806" width="9.140625" style="3"/>
    <col min="1807" max="1815" width="0" style="3" hidden="1" customWidth="1"/>
    <col min="1816" max="2048" width="9.140625" style="3"/>
    <col min="2049" max="2049" width="56.42578125" style="3" customWidth="1"/>
    <col min="2050" max="2050" width="9.28515625" style="3" customWidth="1"/>
    <col min="2051" max="2051" width="17.85546875" style="3" customWidth="1"/>
    <col min="2052" max="2052" width="2.85546875" style="3" customWidth="1"/>
    <col min="2053" max="2053" width="56.42578125" style="3" customWidth="1"/>
    <col min="2054" max="2054" width="9.28515625" style="3" customWidth="1"/>
    <col min="2055" max="2055" width="17.85546875" style="3" customWidth="1"/>
    <col min="2056" max="2056" width="43.5703125" style="3" customWidth="1"/>
    <col min="2057" max="2062" width="9.140625" style="3"/>
    <col min="2063" max="2071" width="0" style="3" hidden="1" customWidth="1"/>
    <col min="2072" max="2304" width="9.140625" style="3"/>
    <col min="2305" max="2305" width="56.42578125" style="3" customWidth="1"/>
    <col min="2306" max="2306" width="9.28515625" style="3" customWidth="1"/>
    <col min="2307" max="2307" width="17.85546875" style="3" customWidth="1"/>
    <col min="2308" max="2308" width="2.85546875" style="3" customWidth="1"/>
    <col min="2309" max="2309" width="56.42578125" style="3" customWidth="1"/>
    <col min="2310" max="2310" width="9.28515625" style="3" customWidth="1"/>
    <col min="2311" max="2311" width="17.85546875" style="3" customWidth="1"/>
    <col min="2312" max="2312" width="43.5703125" style="3" customWidth="1"/>
    <col min="2313" max="2318" width="9.140625" style="3"/>
    <col min="2319" max="2327" width="0" style="3" hidden="1" customWidth="1"/>
    <col min="2328" max="2560" width="9.140625" style="3"/>
    <col min="2561" max="2561" width="56.42578125" style="3" customWidth="1"/>
    <col min="2562" max="2562" width="9.28515625" style="3" customWidth="1"/>
    <col min="2563" max="2563" width="17.85546875" style="3" customWidth="1"/>
    <col min="2564" max="2564" width="2.85546875" style="3" customWidth="1"/>
    <col min="2565" max="2565" width="56.42578125" style="3" customWidth="1"/>
    <col min="2566" max="2566" width="9.28515625" style="3" customWidth="1"/>
    <col min="2567" max="2567" width="17.85546875" style="3" customWidth="1"/>
    <col min="2568" max="2568" width="43.5703125" style="3" customWidth="1"/>
    <col min="2569" max="2574" width="9.140625" style="3"/>
    <col min="2575" max="2583" width="0" style="3" hidden="1" customWidth="1"/>
    <col min="2584" max="2816" width="9.140625" style="3"/>
    <col min="2817" max="2817" width="56.42578125" style="3" customWidth="1"/>
    <col min="2818" max="2818" width="9.28515625" style="3" customWidth="1"/>
    <col min="2819" max="2819" width="17.85546875" style="3" customWidth="1"/>
    <col min="2820" max="2820" width="2.85546875" style="3" customWidth="1"/>
    <col min="2821" max="2821" width="56.42578125" style="3" customWidth="1"/>
    <col min="2822" max="2822" width="9.28515625" style="3" customWidth="1"/>
    <col min="2823" max="2823" width="17.85546875" style="3" customWidth="1"/>
    <col min="2824" max="2824" width="43.5703125" style="3" customWidth="1"/>
    <col min="2825" max="2830" width="9.140625" style="3"/>
    <col min="2831" max="2839" width="0" style="3" hidden="1" customWidth="1"/>
    <col min="2840" max="3072" width="9.140625" style="3"/>
    <col min="3073" max="3073" width="56.42578125" style="3" customWidth="1"/>
    <col min="3074" max="3074" width="9.28515625" style="3" customWidth="1"/>
    <col min="3075" max="3075" width="17.85546875" style="3" customWidth="1"/>
    <col min="3076" max="3076" width="2.85546875" style="3" customWidth="1"/>
    <col min="3077" max="3077" width="56.42578125" style="3" customWidth="1"/>
    <col min="3078" max="3078" width="9.28515625" style="3" customWidth="1"/>
    <col min="3079" max="3079" width="17.85546875" style="3" customWidth="1"/>
    <col min="3080" max="3080" width="43.5703125" style="3" customWidth="1"/>
    <col min="3081" max="3086" width="9.140625" style="3"/>
    <col min="3087" max="3095" width="0" style="3" hidden="1" customWidth="1"/>
    <col min="3096" max="3328" width="9.140625" style="3"/>
    <col min="3329" max="3329" width="56.42578125" style="3" customWidth="1"/>
    <col min="3330" max="3330" width="9.28515625" style="3" customWidth="1"/>
    <col min="3331" max="3331" width="17.85546875" style="3" customWidth="1"/>
    <col min="3332" max="3332" width="2.85546875" style="3" customWidth="1"/>
    <col min="3333" max="3333" width="56.42578125" style="3" customWidth="1"/>
    <col min="3334" max="3334" width="9.28515625" style="3" customWidth="1"/>
    <col min="3335" max="3335" width="17.85546875" style="3" customWidth="1"/>
    <col min="3336" max="3336" width="43.5703125" style="3" customWidth="1"/>
    <col min="3337" max="3342" width="9.140625" style="3"/>
    <col min="3343" max="3351" width="0" style="3" hidden="1" customWidth="1"/>
    <col min="3352" max="3584" width="9.140625" style="3"/>
    <col min="3585" max="3585" width="56.42578125" style="3" customWidth="1"/>
    <col min="3586" max="3586" width="9.28515625" style="3" customWidth="1"/>
    <col min="3587" max="3587" width="17.85546875" style="3" customWidth="1"/>
    <col min="3588" max="3588" width="2.85546875" style="3" customWidth="1"/>
    <col min="3589" max="3589" width="56.42578125" style="3" customWidth="1"/>
    <col min="3590" max="3590" width="9.28515625" style="3" customWidth="1"/>
    <col min="3591" max="3591" width="17.85546875" style="3" customWidth="1"/>
    <col min="3592" max="3592" width="43.5703125" style="3" customWidth="1"/>
    <col min="3593" max="3598" width="9.140625" style="3"/>
    <col min="3599" max="3607" width="0" style="3" hidden="1" customWidth="1"/>
    <col min="3608" max="3840" width="9.140625" style="3"/>
    <col min="3841" max="3841" width="56.42578125" style="3" customWidth="1"/>
    <col min="3842" max="3842" width="9.28515625" style="3" customWidth="1"/>
    <col min="3843" max="3843" width="17.85546875" style="3" customWidth="1"/>
    <col min="3844" max="3844" width="2.85546875" style="3" customWidth="1"/>
    <col min="3845" max="3845" width="56.42578125" style="3" customWidth="1"/>
    <col min="3846" max="3846" width="9.28515625" style="3" customWidth="1"/>
    <col min="3847" max="3847" width="17.85546875" style="3" customWidth="1"/>
    <col min="3848" max="3848" width="43.5703125" style="3" customWidth="1"/>
    <col min="3849" max="3854" width="9.140625" style="3"/>
    <col min="3855" max="3863" width="0" style="3" hidden="1" customWidth="1"/>
    <col min="3864" max="4096" width="9.140625" style="3"/>
    <col min="4097" max="4097" width="56.42578125" style="3" customWidth="1"/>
    <col min="4098" max="4098" width="9.28515625" style="3" customWidth="1"/>
    <col min="4099" max="4099" width="17.85546875" style="3" customWidth="1"/>
    <col min="4100" max="4100" width="2.85546875" style="3" customWidth="1"/>
    <col min="4101" max="4101" width="56.42578125" style="3" customWidth="1"/>
    <col min="4102" max="4102" width="9.28515625" style="3" customWidth="1"/>
    <col min="4103" max="4103" width="17.85546875" style="3" customWidth="1"/>
    <col min="4104" max="4104" width="43.5703125" style="3" customWidth="1"/>
    <col min="4105" max="4110" width="9.140625" style="3"/>
    <col min="4111" max="4119" width="0" style="3" hidden="1" customWidth="1"/>
    <col min="4120" max="4352" width="9.140625" style="3"/>
    <col min="4353" max="4353" width="56.42578125" style="3" customWidth="1"/>
    <col min="4354" max="4354" width="9.28515625" style="3" customWidth="1"/>
    <col min="4355" max="4355" width="17.85546875" style="3" customWidth="1"/>
    <col min="4356" max="4356" width="2.85546875" style="3" customWidth="1"/>
    <col min="4357" max="4357" width="56.42578125" style="3" customWidth="1"/>
    <col min="4358" max="4358" width="9.28515625" style="3" customWidth="1"/>
    <col min="4359" max="4359" width="17.85546875" style="3" customWidth="1"/>
    <col min="4360" max="4360" width="43.5703125" style="3" customWidth="1"/>
    <col min="4361" max="4366" width="9.140625" style="3"/>
    <col min="4367" max="4375" width="0" style="3" hidden="1" customWidth="1"/>
    <col min="4376" max="4608" width="9.140625" style="3"/>
    <col min="4609" max="4609" width="56.42578125" style="3" customWidth="1"/>
    <col min="4610" max="4610" width="9.28515625" style="3" customWidth="1"/>
    <col min="4611" max="4611" width="17.85546875" style="3" customWidth="1"/>
    <col min="4612" max="4612" width="2.85546875" style="3" customWidth="1"/>
    <col min="4613" max="4613" width="56.42578125" style="3" customWidth="1"/>
    <col min="4614" max="4614" width="9.28515625" style="3" customWidth="1"/>
    <col min="4615" max="4615" width="17.85546875" style="3" customWidth="1"/>
    <col min="4616" max="4616" width="43.5703125" style="3" customWidth="1"/>
    <col min="4617" max="4622" width="9.140625" style="3"/>
    <col min="4623" max="4631" width="0" style="3" hidden="1" customWidth="1"/>
    <col min="4632" max="4864" width="9.140625" style="3"/>
    <col min="4865" max="4865" width="56.42578125" style="3" customWidth="1"/>
    <col min="4866" max="4866" width="9.28515625" style="3" customWidth="1"/>
    <col min="4867" max="4867" width="17.85546875" style="3" customWidth="1"/>
    <col min="4868" max="4868" width="2.85546875" style="3" customWidth="1"/>
    <col min="4869" max="4869" width="56.42578125" style="3" customWidth="1"/>
    <col min="4870" max="4870" width="9.28515625" style="3" customWidth="1"/>
    <col min="4871" max="4871" width="17.85546875" style="3" customWidth="1"/>
    <col min="4872" max="4872" width="43.5703125" style="3" customWidth="1"/>
    <col min="4873" max="4878" width="9.140625" style="3"/>
    <col min="4879" max="4887" width="0" style="3" hidden="1" customWidth="1"/>
    <col min="4888" max="5120" width="9.140625" style="3"/>
    <col min="5121" max="5121" width="56.42578125" style="3" customWidth="1"/>
    <col min="5122" max="5122" width="9.28515625" style="3" customWidth="1"/>
    <col min="5123" max="5123" width="17.85546875" style="3" customWidth="1"/>
    <col min="5124" max="5124" width="2.85546875" style="3" customWidth="1"/>
    <col min="5125" max="5125" width="56.42578125" style="3" customWidth="1"/>
    <col min="5126" max="5126" width="9.28515625" style="3" customWidth="1"/>
    <col min="5127" max="5127" width="17.85546875" style="3" customWidth="1"/>
    <col min="5128" max="5128" width="43.5703125" style="3" customWidth="1"/>
    <col min="5129" max="5134" width="9.140625" style="3"/>
    <col min="5135" max="5143" width="0" style="3" hidden="1" customWidth="1"/>
    <col min="5144" max="5376" width="9.140625" style="3"/>
    <col min="5377" max="5377" width="56.42578125" style="3" customWidth="1"/>
    <col min="5378" max="5378" width="9.28515625" style="3" customWidth="1"/>
    <col min="5379" max="5379" width="17.85546875" style="3" customWidth="1"/>
    <col min="5380" max="5380" width="2.85546875" style="3" customWidth="1"/>
    <col min="5381" max="5381" width="56.42578125" style="3" customWidth="1"/>
    <col min="5382" max="5382" width="9.28515625" style="3" customWidth="1"/>
    <col min="5383" max="5383" width="17.85546875" style="3" customWidth="1"/>
    <col min="5384" max="5384" width="43.5703125" style="3" customWidth="1"/>
    <col min="5385" max="5390" width="9.140625" style="3"/>
    <col min="5391" max="5399" width="0" style="3" hidden="1" customWidth="1"/>
    <col min="5400" max="5632" width="9.140625" style="3"/>
    <col min="5633" max="5633" width="56.42578125" style="3" customWidth="1"/>
    <col min="5634" max="5634" width="9.28515625" style="3" customWidth="1"/>
    <col min="5635" max="5635" width="17.85546875" style="3" customWidth="1"/>
    <col min="5636" max="5636" width="2.85546875" style="3" customWidth="1"/>
    <col min="5637" max="5637" width="56.42578125" style="3" customWidth="1"/>
    <col min="5638" max="5638" width="9.28515625" style="3" customWidth="1"/>
    <col min="5639" max="5639" width="17.85546875" style="3" customWidth="1"/>
    <col min="5640" max="5640" width="43.5703125" style="3" customWidth="1"/>
    <col min="5641" max="5646" width="9.140625" style="3"/>
    <col min="5647" max="5655" width="0" style="3" hidden="1" customWidth="1"/>
    <col min="5656" max="5888" width="9.140625" style="3"/>
    <col min="5889" max="5889" width="56.42578125" style="3" customWidth="1"/>
    <col min="5890" max="5890" width="9.28515625" style="3" customWidth="1"/>
    <col min="5891" max="5891" width="17.85546875" style="3" customWidth="1"/>
    <col min="5892" max="5892" width="2.85546875" style="3" customWidth="1"/>
    <col min="5893" max="5893" width="56.42578125" style="3" customWidth="1"/>
    <col min="5894" max="5894" width="9.28515625" style="3" customWidth="1"/>
    <col min="5895" max="5895" width="17.85546875" style="3" customWidth="1"/>
    <col min="5896" max="5896" width="43.5703125" style="3" customWidth="1"/>
    <col min="5897" max="5902" width="9.140625" style="3"/>
    <col min="5903" max="5911" width="0" style="3" hidden="1" customWidth="1"/>
    <col min="5912" max="6144" width="9.140625" style="3"/>
    <col min="6145" max="6145" width="56.42578125" style="3" customWidth="1"/>
    <col min="6146" max="6146" width="9.28515625" style="3" customWidth="1"/>
    <col min="6147" max="6147" width="17.85546875" style="3" customWidth="1"/>
    <col min="6148" max="6148" width="2.85546875" style="3" customWidth="1"/>
    <col min="6149" max="6149" width="56.42578125" style="3" customWidth="1"/>
    <col min="6150" max="6150" width="9.28515625" style="3" customWidth="1"/>
    <col min="6151" max="6151" width="17.85546875" style="3" customWidth="1"/>
    <col min="6152" max="6152" width="43.5703125" style="3" customWidth="1"/>
    <col min="6153" max="6158" width="9.140625" style="3"/>
    <col min="6159" max="6167" width="0" style="3" hidden="1" customWidth="1"/>
    <col min="6168" max="6400" width="9.140625" style="3"/>
    <col min="6401" max="6401" width="56.42578125" style="3" customWidth="1"/>
    <col min="6402" max="6402" width="9.28515625" style="3" customWidth="1"/>
    <col min="6403" max="6403" width="17.85546875" style="3" customWidth="1"/>
    <col min="6404" max="6404" width="2.85546875" style="3" customWidth="1"/>
    <col min="6405" max="6405" width="56.42578125" style="3" customWidth="1"/>
    <col min="6406" max="6406" width="9.28515625" style="3" customWidth="1"/>
    <col min="6407" max="6407" width="17.85546875" style="3" customWidth="1"/>
    <col min="6408" max="6408" width="43.5703125" style="3" customWidth="1"/>
    <col min="6409" max="6414" width="9.140625" style="3"/>
    <col min="6415" max="6423" width="0" style="3" hidden="1" customWidth="1"/>
    <col min="6424" max="6656" width="9.140625" style="3"/>
    <col min="6657" max="6657" width="56.42578125" style="3" customWidth="1"/>
    <col min="6658" max="6658" width="9.28515625" style="3" customWidth="1"/>
    <col min="6659" max="6659" width="17.85546875" style="3" customWidth="1"/>
    <col min="6660" max="6660" width="2.85546875" style="3" customWidth="1"/>
    <col min="6661" max="6661" width="56.42578125" style="3" customWidth="1"/>
    <col min="6662" max="6662" width="9.28515625" style="3" customWidth="1"/>
    <col min="6663" max="6663" width="17.85546875" style="3" customWidth="1"/>
    <col min="6664" max="6664" width="43.5703125" style="3" customWidth="1"/>
    <col min="6665" max="6670" width="9.140625" style="3"/>
    <col min="6671" max="6679" width="0" style="3" hidden="1" customWidth="1"/>
    <col min="6680" max="6912" width="9.140625" style="3"/>
    <col min="6913" max="6913" width="56.42578125" style="3" customWidth="1"/>
    <col min="6914" max="6914" width="9.28515625" style="3" customWidth="1"/>
    <col min="6915" max="6915" width="17.85546875" style="3" customWidth="1"/>
    <col min="6916" max="6916" width="2.85546875" style="3" customWidth="1"/>
    <col min="6917" max="6917" width="56.42578125" style="3" customWidth="1"/>
    <col min="6918" max="6918" width="9.28515625" style="3" customWidth="1"/>
    <col min="6919" max="6919" width="17.85546875" style="3" customWidth="1"/>
    <col min="6920" max="6920" width="43.5703125" style="3" customWidth="1"/>
    <col min="6921" max="6926" width="9.140625" style="3"/>
    <col min="6927" max="6935" width="0" style="3" hidden="1" customWidth="1"/>
    <col min="6936" max="7168" width="9.140625" style="3"/>
    <col min="7169" max="7169" width="56.42578125" style="3" customWidth="1"/>
    <col min="7170" max="7170" width="9.28515625" style="3" customWidth="1"/>
    <col min="7171" max="7171" width="17.85546875" style="3" customWidth="1"/>
    <col min="7172" max="7172" width="2.85546875" style="3" customWidth="1"/>
    <col min="7173" max="7173" width="56.42578125" style="3" customWidth="1"/>
    <col min="7174" max="7174" width="9.28515625" style="3" customWidth="1"/>
    <col min="7175" max="7175" width="17.85546875" style="3" customWidth="1"/>
    <col min="7176" max="7176" width="43.5703125" style="3" customWidth="1"/>
    <col min="7177" max="7182" width="9.140625" style="3"/>
    <col min="7183" max="7191" width="0" style="3" hidden="1" customWidth="1"/>
    <col min="7192" max="7424" width="9.140625" style="3"/>
    <col min="7425" max="7425" width="56.42578125" style="3" customWidth="1"/>
    <col min="7426" max="7426" width="9.28515625" style="3" customWidth="1"/>
    <col min="7427" max="7427" width="17.85546875" style="3" customWidth="1"/>
    <col min="7428" max="7428" width="2.85546875" style="3" customWidth="1"/>
    <col min="7429" max="7429" width="56.42578125" style="3" customWidth="1"/>
    <col min="7430" max="7430" width="9.28515625" style="3" customWidth="1"/>
    <col min="7431" max="7431" width="17.85546875" style="3" customWidth="1"/>
    <col min="7432" max="7432" width="43.5703125" style="3" customWidth="1"/>
    <col min="7433" max="7438" width="9.140625" style="3"/>
    <col min="7439" max="7447" width="0" style="3" hidden="1" customWidth="1"/>
    <col min="7448" max="7680" width="9.140625" style="3"/>
    <col min="7681" max="7681" width="56.42578125" style="3" customWidth="1"/>
    <col min="7682" max="7682" width="9.28515625" style="3" customWidth="1"/>
    <col min="7683" max="7683" width="17.85546875" style="3" customWidth="1"/>
    <col min="7684" max="7684" width="2.85546875" style="3" customWidth="1"/>
    <col min="7685" max="7685" width="56.42578125" style="3" customWidth="1"/>
    <col min="7686" max="7686" width="9.28515625" style="3" customWidth="1"/>
    <col min="7687" max="7687" width="17.85546875" style="3" customWidth="1"/>
    <col min="7688" max="7688" width="43.5703125" style="3" customWidth="1"/>
    <col min="7689" max="7694" width="9.140625" style="3"/>
    <col min="7695" max="7703" width="0" style="3" hidden="1" customWidth="1"/>
    <col min="7704" max="7936" width="9.140625" style="3"/>
    <col min="7937" max="7937" width="56.42578125" style="3" customWidth="1"/>
    <col min="7938" max="7938" width="9.28515625" style="3" customWidth="1"/>
    <col min="7939" max="7939" width="17.85546875" style="3" customWidth="1"/>
    <col min="7940" max="7940" width="2.85546875" style="3" customWidth="1"/>
    <col min="7941" max="7941" width="56.42578125" style="3" customWidth="1"/>
    <col min="7942" max="7942" width="9.28515625" style="3" customWidth="1"/>
    <col min="7943" max="7943" width="17.85546875" style="3" customWidth="1"/>
    <col min="7944" max="7944" width="43.5703125" style="3" customWidth="1"/>
    <col min="7945" max="7950" width="9.140625" style="3"/>
    <col min="7951" max="7959" width="0" style="3" hidden="1" customWidth="1"/>
    <col min="7960" max="8192" width="9.140625" style="3"/>
    <col min="8193" max="8193" width="56.42578125" style="3" customWidth="1"/>
    <col min="8194" max="8194" width="9.28515625" style="3" customWidth="1"/>
    <col min="8195" max="8195" width="17.85546875" style="3" customWidth="1"/>
    <col min="8196" max="8196" width="2.85546875" style="3" customWidth="1"/>
    <col min="8197" max="8197" width="56.42578125" style="3" customWidth="1"/>
    <col min="8198" max="8198" width="9.28515625" style="3" customWidth="1"/>
    <col min="8199" max="8199" width="17.85546875" style="3" customWidth="1"/>
    <col min="8200" max="8200" width="43.5703125" style="3" customWidth="1"/>
    <col min="8201" max="8206" width="9.140625" style="3"/>
    <col min="8207" max="8215" width="0" style="3" hidden="1" customWidth="1"/>
    <col min="8216" max="8448" width="9.140625" style="3"/>
    <col min="8449" max="8449" width="56.42578125" style="3" customWidth="1"/>
    <col min="8450" max="8450" width="9.28515625" style="3" customWidth="1"/>
    <col min="8451" max="8451" width="17.85546875" style="3" customWidth="1"/>
    <col min="8452" max="8452" width="2.85546875" style="3" customWidth="1"/>
    <col min="8453" max="8453" width="56.42578125" style="3" customWidth="1"/>
    <col min="8454" max="8454" width="9.28515625" style="3" customWidth="1"/>
    <col min="8455" max="8455" width="17.85546875" style="3" customWidth="1"/>
    <col min="8456" max="8456" width="43.5703125" style="3" customWidth="1"/>
    <col min="8457" max="8462" width="9.140625" style="3"/>
    <col min="8463" max="8471" width="0" style="3" hidden="1" customWidth="1"/>
    <col min="8472" max="8704" width="9.140625" style="3"/>
    <col min="8705" max="8705" width="56.42578125" style="3" customWidth="1"/>
    <col min="8706" max="8706" width="9.28515625" style="3" customWidth="1"/>
    <col min="8707" max="8707" width="17.85546875" style="3" customWidth="1"/>
    <col min="8708" max="8708" width="2.85546875" style="3" customWidth="1"/>
    <col min="8709" max="8709" width="56.42578125" style="3" customWidth="1"/>
    <col min="8710" max="8710" width="9.28515625" style="3" customWidth="1"/>
    <col min="8711" max="8711" width="17.85546875" style="3" customWidth="1"/>
    <col min="8712" max="8712" width="43.5703125" style="3" customWidth="1"/>
    <col min="8713" max="8718" width="9.140625" style="3"/>
    <col min="8719" max="8727" width="0" style="3" hidden="1" customWidth="1"/>
    <col min="8728" max="8960" width="9.140625" style="3"/>
    <col min="8961" max="8961" width="56.42578125" style="3" customWidth="1"/>
    <col min="8962" max="8962" width="9.28515625" style="3" customWidth="1"/>
    <col min="8963" max="8963" width="17.85546875" style="3" customWidth="1"/>
    <col min="8964" max="8964" width="2.85546875" style="3" customWidth="1"/>
    <col min="8965" max="8965" width="56.42578125" style="3" customWidth="1"/>
    <col min="8966" max="8966" width="9.28515625" style="3" customWidth="1"/>
    <col min="8967" max="8967" width="17.85546875" style="3" customWidth="1"/>
    <col min="8968" max="8968" width="43.5703125" style="3" customWidth="1"/>
    <col min="8969" max="8974" width="9.140625" style="3"/>
    <col min="8975" max="8983" width="0" style="3" hidden="1" customWidth="1"/>
    <col min="8984" max="9216" width="9.140625" style="3"/>
    <col min="9217" max="9217" width="56.42578125" style="3" customWidth="1"/>
    <col min="9218" max="9218" width="9.28515625" style="3" customWidth="1"/>
    <col min="9219" max="9219" width="17.85546875" style="3" customWidth="1"/>
    <col min="9220" max="9220" width="2.85546875" style="3" customWidth="1"/>
    <col min="9221" max="9221" width="56.42578125" style="3" customWidth="1"/>
    <col min="9222" max="9222" width="9.28515625" style="3" customWidth="1"/>
    <col min="9223" max="9223" width="17.85546875" style="3" customWidth="1"/>
    <col min="9224" max="9224" width="43.5703125" style="3" customWidth="1"/>
    <col min="9225" max="9230" width="9.140625" style="3"/>
    <col min="9231" max="9239" width="0" style="3" hidden="1" customWidth="1"/>
    <col min="9240" max="9472" width="9.140625" style="3"/>
    <col min="9473" max="9473" width="56.42578125" style="3" customWidth="1"/>
    <col min="9474" max="9474" width="9.28515625" style="3" customWidth="1"/>
    <col min="9475" max="9475" width="17.85546875" style="3" customWidth="1"/>
    <col min="9476" max="9476" width="2.85546875" style="3" customWidth="1"/>
    <col min="9477" max="9477" width="56.42578125" style="3" customWidth="1"/>
    <col min="9478" max="9478" width="9.28515625" style="3" customWidth="1"/>
    <col min="9479" max="9479" width="17.85546875" style="3" customWidth="1"/>
    <col min="9480" max="9480" width="43.5703125" style="3" customWidth="1"/>
    <col min="9481" max="9486" width="9.140625" style="3"/>
    <col min="9487" max="9495" width="0" style="3" hidden="1" customWidth="1"/>
    <col min="9496" max="9728" width="9.140625" style="3"/>
    <col min="9729" max="9729" width="56.42578125" style="3" customWidth="1"/>
    <col min="9730" max="9730" width="9.28515625" style="3" customWidth="1"/>
    <col min="9731" max="9731" width="17.85546875" style="3" customWidth="1"/>
    <col min="9732" max="9732" width="2.85546875" style="3" customWidth="1"/>
    <col min="9733" max="9733" width="56.42578125" style="3" customWidth="1"/>
    <col min="9734" max="9734" width="9.28515625" style="3" customWidth="1"/>
    <col min="9735" max="9735" width="17.85546875" style="3" customWidth="1"/>
    <col min="9736" max="9736" width="43.5703125" style="3" customWidth="1"/>
    <col min="9737" max="9742" width="9.140625" style="3"/>
    <col min="9743" max="9751" width="0" style="3" hidden="1" customWidth="1"/>
    <col min="9752" max="9984" width="9.140625" style="3"/>
    <col min="9985" max="9985" width="56.42578125" style="3" customWidth="1"/>
    <col min="9986" max="9986" width="9.28515625" style="3" customWidth="1"/>
    <col min="9987" max="9987" width="17.85546875" style="3" customWidth="1"/>
    <col min="9988" max="9988" width="2.85546875" style="3" customWidth="1"/>
    <col min="9989" max="9989" width="56.42578125" style="3" customWidth="1"/>
    <col min="9990" max="9990" width="9.28515625" style="3" customWidth="1"/>
    <col min="9991" max="9991" width="17.85546875" style="3" customWidth="1"/>
    <col min="9992" max="9992" width="43.5703125" style="3" customWidth="1"/>
    <col min="9993" max="9998" width="9.140625" style="3"/>
    <col min="9999" max="10007" width="0" style="3" hidden="1" customWidth="1"/>
    <col min="10008" max="10240" width="9.140625" style="3"/>
    <col min="10241" max="10241" width="56.42578125" style="3" customWidth="1"/>
    <col min="10242" max="10242" width="9.28515625" style="3" customWidth="1"/>
    <col min="10243" max="10243" width="17.85546875" style="3" customWidth="1"/>
    <col min="10244" max="10244" width="2.85546875" style="3" customWidth="1"/>
    <col min="10245" max="10245" width="56.42578125" style="3" customWidth="1"/>
    <col min="10246" max="10246" width="9.28515625" style="3" customWidth="1"/>
    <col min="10247" max="10247" width="17.85546875" style="3" customWidth="1"/>
    <col min="10248" max="10248" width="43.5703125" style="3" customWidth="1"/>
    <col min="10249" max="10254" width="9.140625" style="3"/>
    <col min="10255" max="10263" width="0" style="3" hidden="1" customWidth="1"/>
    <col min="10264" max="10496" width="9.140625" style="3"/>
    <col min="10497" max="10497" width="56.42578125" style="3" customWidth="1"/>
    <col min="10498" max="10498" width="9.28515625" style="3" customWidth="1"/>
    <col min="10499" max="10499" width="17.85546875" style="3" customWidth="1"/>
    <col min="10500" max="10500" width="2.85546875" style="3" customWidth="1"/>
    <col min="10501" max="10501" width="56.42578125" style="3" customWidth="1"/>
    <col min="10502" max="10502" width="9.28515625" style="3" customWidth="1"/>
    <col min="10503" max="10503" width="17.85546875" style="3" customWidth="1"/>
    <col min="10504" max="10504" width="43.5703125" style="3" customWidth="1"/>
    <col min="10505" max="10510" width="9.140625" style="3"/>
    <col min="10511" max="10519" width="0" style="3" hidden="1" customWidth="1"/>
    <col min="10520" max="10752" width="9.140625" style="3"/>
    <col min="10753" max="10753" width="56.42578125" style="3" customWidth="1"/>
    <col min="10754" max="10754" width="9.28515625" style="3" customWidth="1"/>
    <col min="10755" max="10755" width="17.85546875" style="3" customWidth="1"/>
    <col min="10756" max="10756" width="2.85546875" style="3" customWidth="1"/>
    <col min="10757" max="10757" width="56.42578125" style="3" customWidth="1"/>
    <col min="10758" max="10758" width="9.28515625" style="3" customWidth="1"/>
    <col min="10759" max="10759" width="17.85546875" style="3" customWidth="1"/>
    <col min="10760" max="10760" width="43.5703125" style="3" customWidth="1"/>
    <col min="10761" max="10766" width="9.140625" style="3"/>
    <col min="10767" max="10775" width="0" style="3" hidden="1" customWidth="1"/>
    <col min="10776" max="11008" width="9.140625" style="3"/>
    <col min="11009" max="11009" width="56.42578125" style="3" customWidth="1"/>
    <col min="11010" max="11010" width="9.28515625" style="3" customWidth="1"/>
    <col min="11011" max="11011" width="17.85546875" style="3" customWidth="1"/>
    <col min="11012" max="11012" width="2.85546875" style="3" customWidth="1"/>
    <col min="11013" max="11013" width="56.42578125" style="3" customWidth="1"/>
    <col min="11014" max="11014" width="9.28515625" style="3" customWidth="1"/>
    <col min="11015" max="11015" width="17.85546875" style="3" customWidth="1"/>
    <col min="11016" max="11016" width="43.5703125" style="3" customWidth="1"/>
    <col min="11017" max="11022" width="9.140625" style="3"/>
    <col min="11023" max="11031" width="0" style="3" hidden="1" customWidth="1"/>
    <col min="11032" max="11264" width="9.140625" style="3"/>
    <col min="11265" max="11265" width="56.42578125" style="3" customWidth="1"/>
    <col min="11266" max="11266" width="9.28515625" style="3" customWidth="1"/>
    <col min="11267" max="11267" width="17.85546875" style="3" customWidth="1"/>
    <col min="11268" max="11268" width="2.85546875" style="3" customWidth="1"/>
    <col min="11269" max="11269" width="56.42578125" style="3" customWidth="1"/>
    <col min="11270" max="11270" width="9.28515625" style="3" customWidth="1"/>
    <col min="11271" max="11271" width="17.85546875" style="3" customWidth="1"/>
    <col min="11272" max="11272" width="43.5703125" style="3" customWidth="1"/>
    <col min="11273" max="11278" width="9.140625" style="3"/>
    <col min="11279" max="11287" width="0" style="3" hidden="1" customWidth="1"/>
    <col min="11288" max="11520" width="9.140625" style="3"/>
    <col min="11521" max="11521" width="56.42578125" style="3" customWidth="1"/>
    <col min="11522" max="11522" width="9.28515625" style="3" customWidth="1"/>
    <col min="11523" max="11523" width="17.85546875" style="3" customWidth="1"/>
    <col min="11524" max="11524" width="2.85546875" style="3" customWidth="1"/>
    <col min="11525" max="11525" width="56.42578125" style="3" customWidth="1"/>
    <col min="11526" max="11526" width="9.28515625" style="3" customWidth="1"/>
    <col min="11527" max="11527" width="17.85546875" style="3" customWidth="1"/>
    <col min="11528" max="11528" width="43.5703125" style="3" customWidth="1"/>
    <col min="11529" max="11534" width="9.140625" style="3"/>
    <col min="11535" max="11543" width="0" style="3" hidden="1" customWidth="1"/>
    <col min="11544" max="11776" width="9.140625" style="3"/>
    <col min="11777" max="11777" width="56.42578125" style="3" customWidth="1"/>
    <col min="11778" max="11778" width="9.28515625" style="3" customWidth="1"/>
    <col min="11779" max="11779" width="17.85546875" style="3" customWidth="1"/>
    <col min="11780" max="11780" width="2.85546875" style="3" customWidth="1"/>
    <col min="11781" max="11781" width="56.42578125" style="3" customWidth="1"/>
    <col min="11782" max="11782" width="9.28515625" style="3" customWidth="1"/>
    <col min="11783" max="11783" width="17.85546875" style="3" customWidth="1"/>
    <col min="11784" max="11784" width="43.5703125" style="3" customWidth="1"/>
    <col min="11785" max="11790" width="9.140625" style="3"/>
    <col min="11791" max="11799" width="0" style="3" hidden="1" customWidth="1"/>
    <col min="11800" max="12032" width="9.140625" style="3"/>
    <col min="12033" max="12033" width="56.42578125" style="3" customWidth="1"/>
    <col min="12034" max="12034" width="9.28515625" style="3" customWidth="1"/>
    <col min="12035" max="12035" width="17.85546875" style="3" customWidth="1"/>
    <col min="12036" max="12036" width="2.85546875" style="3" customWidth="1"/>
    <col min="12037" max="12037" width="56.42578125" style="3" customWidth="1"/>
    <col min="12038" max="12038" width="9.28515625" style="3" customWidth="1"/>
    <col min="12039" max="12039" width="17.85546875" style="3" customWidth="1"/>
    <col min="12040" max="12040" width="43.5703125" style="3" customWidth="1"/>
    <col min="12041" max="12046" width="9.140625" style="3"/>
    <col min="12047" max="12055" width="0" style="3" hidden="1" customWidth="1"/>
    <col min="12056" max="12288" width="9.140625" style="3"/>
    <col min="12289" max="12289" width="56.42578125" style="3" customWidth="1"/>
    <col min="12290" max="12290" width="9.28515625" style="3" customWidth="1"/>
    <col min="12291" max="12291" width="17.85546875" style="3" customWidth="1"/>
    <col min="12292" max="12292" width="2.85546875" style="3" customWidth="1"/>
    <col min="12293" max="12293" width="56.42578125" style="3" customWidth="1"/>
    <col min="12294" max="12294" width="9.28515625" style="3" customWidth="1"/>
    <col min="12295" max="12295" width="17.85546875" style="3" customWidth="1"/>
    <col min="12296" max="12296" width="43.5703125" style="3" customWidth="1"/>
    <col min="12297" max="12302" width="9.140625" style="3"/>
    <col min="12303" max="12311" width="0" style="3" hidden="1" customWidth="1"/>
    <col min="12312" max="12544" width="9.140625" style="3"/>
    <col min="12545" max="12545" width="56.42578125" style="3" customWidth="1"/>
    <col min="12546" max="12546" width="9.28515625" style="3" customWidth="1"/>
    <col min="12547" max="12547" width="17.85546875" style="3" customWidth="1"/>
    <col min="12548" max="12548" width="2.85546875" style="3" customWidth="1"/>
    <col min="12549" max="12549" width="56.42578125" style="3" customWidth="1"/>
    <col min="12550" max="12550" width="9.28515625" style="3" customWidth="1"/>
    <col min="12551" max="12551" width="17.85546875" style="3" customWidth="1"/>
    <col min="12552" max="12552" width="43.5703125" style="3" customWidth="1"/>
    <col min="12553" max="12558" width="9.140625" style="3"/>
    <col min="12559" max="12567" width="0" style="3" hidden="1" customWidth="1"/>
    <col min="12568" max="12800" width="9.140625" style="3"/>
    <col min="12801" max="12801" width="56.42578125" style="3" customWidth="1"/>
    <col min="12802" max="12802" width="9.28515625" style="3" customWidth="1"/>
    <col min="12803" max="12803" width="17.85546875" style="3" customWidth="1"/>
    <col min="12804" max="12804" width="2.85546875" style="3" customWidth="1"/>
    <col min="12805" max="12805" width="56.42578125" style="3" customWidth="1"/>
    <col min="12806" max="12806" width="9.28515625" style="3" customWidth="1"/>
    <col min="12807" max="12807" width="17.85546875" style="3" customWidth="1"/>
    <col min="12808" max="12808" width="43.5703125" style="3" customWidth="1"/>
    <col min="12809" max="12814" width="9.140625" style="3"/>
    <col min="12815" max="12823" width="0" style="3" hidden="1" customWidth="1"/>
    <col min="12824" max="13056" width="9.140625" style="3"/>
    <col min="13057" max="13057" width="56.42578125" style="3" customWidth="1"/>
    <col min="13058" max="13058" width="9.28515625" style="3" customWidth="1"/>
    <col min="13059" max="13059" width="17.85546875" style="3" customWidth="1"/>
    <col min="13060" max="13060" width="2.85546875" style="3" customWidth="1"/>
    <col min="13061" max="13061" width="56.42578125" style="3" customWidth="1"/>
    <col min="13062" max="13062" width="9.28515625" style="3" customWidth="1"/>
    <col min="13063" max="13063" width="17.85546875" style="3" customWidth="1"/>
    <col min="13064" max="13064" width="43.5703125" style="3" customWidth="1"/>
    <col min="13065" max="13070" width="9.140625" style="3"/>
    <col min="13071" max="13079" width="0" style="3" hidden="1" customWidth="1"/>
    <col min="13080" max="13312" width="9.140625" style="3"/>
    <col min="13313" max="13313" width="56.42578125" style="3" customWidth="1"/>
    <col min="13314" max="13314" width="9.28515625" style="3" customWidth="1"/>
    <col min="13315" max="13315" width="17.85546875" style="3" customWidth="1"/>
    <col min="13316" max="13316" width="2.85546875" style="3" customWidth="1"/>
    <col min="13317" max="13317" width="56.42578125" style="3" customWidth="1"/>
    <col min="13318" max="13318" width="9.28515625" style="3" customWidth="1"/>
    <col min="13319" max="13319" width="17.85546875" style="3" customWidth="1"/>
    <col min="13320" max="13320" width="43.5703125" style="3" customWidth="1"/>
    <col min="13321" max="13326" width="9.140625" style="3"/>
    <col min="13327" max="13335" width="0" style="3" hidden="1" customWidth="1"/>
    <col min="13336" max="13568" width="9.140625" style="3"/>
    <col min="13569" max="13569" width="56.42578125" style="3" customWidth="1"/>
    <col min="13570" max="13570" width="9.28515625" style="3" customWidth="1"/>
    <col min="13571" max="13571" width="17.85546875" style="3" customWidth="1"/>
    <col min="13572" max="13572" width="2.85546875" style="3" customWidth="1"/>
    <col min="13573" max="13573" width="56.42578125" style="3" customWidth="1"/>
    <col min="13574" max="13574" width="9.28515625" style="3" customWidth="1"/>
    <col min="13575" max="13575" width="17.85546875" style="3" customWidth="1"/>
    <col min="13576" max="13576" width="43.5703125" style="3" customWidth="1"/>
    <col min="13577" max="13582" width="9.140625" style="3"/>
    <col min="13583" max="13591" width="0" style="3" hidden="1" customWidth="1"/>
    <col min="13592" max="13824" width="9.140625" style="3"/>
    <col min="13825" max="13825" width="56.42578125" style="3" customWidth="1"/>
    <col min="13826" max="13826" width="9.28515625" style="3" customWidth="1"/>
    <col min="13827" max="13827" width="17.85546875" style="3" customWidth="1"/>
    <col min="13828" max="13828" width="2.85546875" style="3" customWidth="1"/>
    <col min="13829" max="13829" width="56.42578125" style="3" customWidth="1"/>
    <col min="13830" max="13830" width="9.28515625" style="3" customWidth="1"/>
    <col min="13831" max="13831" width="17.85546875" style="3" customWidth="1"/>
    <col min="13832" max="13832" width="43.5703125" style="3" customWidth="1"/>
    <col min="13833" max="13838" width="9.140625" style="3"/>
    <col min="13839" max="13847" width="0" style="3" hidden="1" customWidth="1"/>
    <col min="13848" max="14080" width="9.140625" style="3"/>
    <col min="14081" max="14081" width="56.42578125" style="3" customWidth="1"/>
    <col min="14082" max="14082" width="9.28515625" style="3" customWidth="1"/>
    <col min="14083" max="14083" width="17.85546875" style="3" customWidth="1"/>
    <col min="14084" max="14084" width="2.85546875" style="3" customWidth="1"/>
    <col min="14085" max="14085" width="56.42578125" style="3" customWidth="1"/>
    <col min="14086" max="14086" width="9.28515625" style="3" customWidth="1"/>
    <col min="14087" max="14087" width="17.85546875" style="3" customWidth="1"/>
    <col min="14088" max="14088" width="43.5703125" style="3" customWidth="1"/>
    <col min="14089" max="14094" width="9.140625" style="3"/>
    <col min="14095" max="14103" width="0" style="3" hidden="1" customWidth="1"/>
    <col min="14104" max="14336" width="9.140625" style="3"/>
    <col min="14337" max="14337" width="56.42578125" style="3" customWidth="1"/>
    <col min="14338" max="14338" width="9.28515625" style="3" customWidth="1"/>
    <col min="14339" max="14339" width="17.85546875" style="3" customWidth="1"/>
    <col min="14340" max="14340" width="2.85546875" style="3" customWidth="1"/>
    <col min="14341" max="14341" width="56.42578125" style="3" customWidth="1"/>
    <col min="14342" max="14342" width="9.28515625" style="3" customWidth="1"/>
    <col min="14343" max="14343" width="17.85546875" style="3" customWidth="1"/>
    <col min="14344" max="14344" width="43.5703125" style="3" customWidth="1"/>
    <col min="14345" max="14350" width="9.140625" style="3"/>
    <col min="14351" max="14359" width="0" style="3" hidden="1" customWidth="1"/>
    <col min="14360" max="14592" width="9.140625" style="3"/>
    <col min="14593" max="14593" width="56.42578125" style="3" customWidth="1"/>
    <col min="14594" max="14594" width="9.28515625" style="3" customWidth="1"/>
    <col min="14595" max="14595" width="17.85546875" style="3" customWidth="1"/>
    <col min="14596" max="14596" width="2.85546875" style="3" customWidth="1"/>
    <col min="14597" max="14597" width="56.42578125" style="3" customWidth="1"/>
    <col min="14598" max="14598" width="9.28515625" style="3" customWidth="1"/>
    <col min="14599" max="14599" width="17.85546875" style="3" customWidth="1"/>
    <col min="14600" max="14600" width="43.5703125" style="3" customWidth="1"/>
    <col min="14601" max="14606" width="9.140625" style="3"/>
    <col min="14607" max="14615" width="0" style="3" hidden="1" customWidth="1"/>
    <col min="14616" max="14848" width="9.140625" style="3"/>
    <col min="14849" max="14849" width="56.42578125" style="3" customWidth="1"/>
    <col min="14850" max="14850" width="9.28515625" style="3" customWidth="1"/>
    <col min="14851" max="14851" width="17.85546875" style="3" customWidth="1"/>
    <col min="14852" max="14852" width="2.85546875" style="3" customWidth="1"/>
    <col min="14853" max="14853" width="56.42578125" style="3" customWidth="1"/>
    <col min="14854" max="14854" width="9.28515625" style="3" customWidth="1"/>
    <col min="14855" max="14855" width="17.85546875" style="3" customWidth="1"/>
    <col min="14856" max="14856" width="43.5703125" style="3" customWidth="1"/>
    <col min="14857" max="14862" width="9.140625" style="3"/>
    <col min="14863" max="14871" width="0" style="3" hidden="1" customWidth="1"/>
    <col min="14872" max="15104" width="9.140625" style="3"/>
    <col min="15105" max="15105" width="56.42578125" style="3" customWidth="1"/>
    <col min="15106" max="15106" width="9.28515625" style="3" customWidth="1"/>
    <col min="15107" max="15107" width="17.85546875" style="3" customWidth="1"/>
    <col min="15108" max="15108" width="2.85546875" style="3" customWidth="1"/>
    <col min="15109" max="15109" width="56.42578125" style="3" customWidth="1"/>
    <col min="15110" max="15110" width="9.28515625" style="3" customWidth="1"/>
    <col min="15111" max="15111" width="17.85546875" style="3" customWidth="1"/>
    <col min="15112" max="15112" width="43.5703125" style="3" customWidth="1"/>
    <col min="15113" max="15118" width="9.140625" style="3"/>
    <col min="15119" max="15127" width="0" style="3" hidden="1" customWidth="1"/>
    <col min="15128" max="15360" width="9.140625" style="3"/>
    <col min="15361" max="15361" width="56.42578125" style="3" customWidth="1"/>
    <col min="15362" max="15362" width="9.28515625" style="3" customWidth="1"/>
    <col min="15363" max="15363" width="17.85546875" style="3" customWidth="1"/>
    <col min="15364" max="15364" width="2.85546875" style="3" customWidth="1"/>
    <col min="15365" max="15365" width="56.42578125" style="3" customWidth="1"/>
    <col min="15366" max="15366" width="9.28515625" style="3" customWidth="1"/>
    <col min="15367" max="15367" width="17.85546875" style="3" customWidth="1"/>
    <col min="15368" max="15368" width="43.5703125" style="3" customWidth="1"/>
    <col min="15369" max="15374" width="9.140625" style="3"/>
    <col min="15375" max="15383" width="0" style="3" hidden="1" customWidth="1"/>
    <col min="15384" max="15616" width="9.140625" style="3"/>
    <col min="15617" max="15617" width="56.42578125" style="3" customWidth="1"/>
    <col min="15618" max="15618" width="9.28515625" style="3" customWidth="1"/>
    <col min="15619" max="15619" width="17.85546875" style="3" customWidth="1"/>
    <col min="15620" max="15620" width="2.85546875" style="3" customWidth="1"/>
    <col min="15621" max="15621" width="56.42578125" style="3" customWidth="1"/>
    <col min="15622" max="15622" width="9.28515625" style="3" customWidth="1"/>
    <col min="15623" max="15623" width="17.85546875" style="3" customWidth="1"/>
    <col min="15624" max="15624" width="43.5703125" style="3" customWidth="1"/>
    <col min="15625" max="15630" width="9.140625" style="3"/>
    <col min="15631" max="15639" width="0" style="3" hidden="1" customWidth="1"/>
    <col min="15640" max="15872" width="9.140625" style="3"/>
    <col min="15873" max="15873" width="56.42578125" style="3" customWidth="1"/>
    <col min="15874" max="15874" width="9.28515625" style="3" customWidth="1"/>
    <col min="15875" max="15875" width="17.85546875" style="3" customWidth="1"/>
    <col min="15876" max="15876" width="2.85546875" style="3" customWidth="1"/>
    <col min="15877" max="15877" width="56.42578125" style="3" customWidth="1"/>
    <col min="15878" max="15878" width="9.28515625" style="3" customWidth="1"/>
    <col min="15879" max="15879" width="17.85546875" style="3" customWidth="1"/>
    <col min="15880" max="15880" width="43.5703125" style="3" customWidth="1"/>
    <col min="15881" max="15886" width="9.140625" style="3"/>
    <col min="15887" max="15895" width="0" style="3" hidden="1" customWidth="1"/>
    <col min="15896" max="16128" width="9.140625" style="3"/>
    <col min="16129" max="16129" width="56.42578125" style="3" customWidth="1"/>
    <col min="16130" max="16130" width="9.28515625" style="3" customWidth="1"/>
    <col min="16131" max="16131" width="17.85546875" style="3" customWidth="1"/>
    <col min="16132" max="16132" width="2.85546875" style="3" customWidth="1"/>
    <col min="16133" max="16133" width="56.42578125" style="3" customWidth="1"/>
    <col min="16134" max="16134" width="9.28515625" style="3" customWidth="1"/>
    <col min="16135" max="16135" width="17.85546875" style="3" customWidth="1"/>
    <col min="16136" max="16136" width="43.5703125" style="3" customWidth="1"/>
    <col min="16137" max="16142" width="9.140625" style="3"/>
    <col min="16143" max="16151" width="0" style="3" hidden="1" customWidth="1"/>
    <col min="16152" max="16384" width="9.140625" style="3"/>
  </cols>
  <sheetData>
    <row r="1" spans="1:23" ht="43.5" customHeight="1" x14ac:dyDescent="0.2">
      <c r="A1" s="1" t="str">
        <f>[1]t1!$A$1</f>
        <v>REGIONI ED AUTONOMIE LOCALI - anno 2019</v>
      </c>
      <c r="B1" s="1"/>
      <c r="C1" s="1"/>
      <c r="D1" s="1"/>
      <c r="E1" s="1"/>
      <c r="F1" s="1"/>
      <c r="G1" s="1"/>
      <c r="H1" s="2" t="s">
        <v>0</v>
      </c>
      <c r="O1" s="4"/>
      <c r="P1" s="4"/>
      <c r="T1" s="4"/>
      <c r="U1" s="4"/>
    </row>
    <row r="2" spans="1:23" ht="42" customHeight="1" thickBot="1" x14ac:dyDescent="0.25">
      <c r="B2" s="3"/>
      <c r="E2" s="7"/>
      <c r="F2" s="7"/>
      <c r="G2" s="7"/>
      <c r="O2" s="4"/>
      <c r="P2" s="4"/>
      <c r="T2" s="4"/>
      <c r="U2" s="4"/>
    </row>
    <row r="3" spans="1:23" ht="25.5" customHeight="1" thickBot="1" x14ac:dyDescent="0.25">
      <c r="A3" s="8" t="s">
        <v>1</v>
      </c>
      <c r="B3" s="9"/>
      <c r="C3" s="10"/>
      <c r="D3" s="11"/>
      <c r="E3" s="8" t="s">
        <v>2</v>
      </c>
      <c r="F3" s="12"/>
      <c r="G3" s="10"/>
      <c r="H3" s="13" t="s">
        <v>3</v>
      </c>
      <c r="O3" s="14"/>
      <c r="P3" s="14"/>
      <c r="T3" s="14"/>
      <c r="U3" s="14"/>
    </row>
    <row r="4" spans="1:23" ht="18" customHeight="1" x14ac:dyDescent="0.2">
      <c r="A4" s="15" t="s">
        <v>4</v>
      </c>
      <c r="B4" s="16" t="s">
        <v>5</v>
      </c>
      <c r="C4" s="17" t="s">
        <v>6</v>
      </c>
      <c r="D4" s="18"/>
      <c r="E4" s="15" t="s">
        <v>4</v>
      </c>
      <c r="F4" s="19" t="s">
        <v>5</v>
      </c>
      <c r="G4" s="20" t="s">
        <v>6</v>
      </c>
      <c r="H4" s="21" t="str">
        <f>IF(AND(C66=0,ISBLANK('[1]SICI(2)'!E17),ISBLANK('[1]SICI(2)'!E19),ISBLANK('[1]SICI(2)'!E21)),"OK",IF(AND(C66&gt;0,ISBLANK('[1]SICI(2)'!E17),ISBLANK('[1]SICI(2)'!E19),ISBLANK('[1]SICI(2)'!E21)),"Attenzione: inserire le voci di costituzione del fondo unicamente in presenza di certificazione dello stesso !!!","OK"))</f>
        <v>OK</v>
      </c>
    </row>
    <row r="5" spans="1:23" ht="15" customHeight="1" x14ac:dyDescent="0.25">
      <c r="A5" s="22" t="s">
        <v>7</v>
      </c>
      <c r="B5" s="23"/>
      <c r="C5" s="24"/>
      <c r="D5" s="25"/>
      <c r="E5" s="22" t="s">
        <v>7</v>
      </c>
      <c r="F5" s="23"/>
      <c r="G5" s="26"/>
      <c r="H5" s="27"/>
      <c r="O5" s="28" t="s">
        <v>8</v>
      </c>
      <c r="P5" s="29"/>
      <c r="Q5" s="30"/>
      <c r="R5" s="30"/>
      <c r="T5" s="28" t="s">
        <v>9</v>
      </c>
      <c r="U5" s="29"/>
      <c r="V5" s="30"/>
      <c r="W5" s="30"/>
    </row>
    <row r="6" spans="1:23" ht="15" customHeight="1" x14ac:dyDescent="0.2">
      <c r="A6" s="31" t="s">
        <v>10</v>
      </c>
      <c r="B6" s="32"/>
      <c r="C6" s="33"/>
      <c r="D6" s="25"/>
      <c r="E6" s="31" t="s">
        <v>11</v>
      </c>
      <c r="F6" s="32"/>
      <c r="G6" s="34"/>
      <c r="H6" s="27"/>
      <c r="O6" s="35" t="s">
        <v>12</v>
      </c>
      <c r="P6" s="35" t="s">
        <v>13</v>
      </c>
      <c r="Q6" s="35" t="s">
        <v>14</v>
      </c>
      <c r="R6" s="35" t="s">
        <v>15</v>
      </c>
      <c r="T6" s="35" t="s">
        <v>12</v>
      </c>
      <c r="U6" s="35" t="s">
        <v>13</v>
      </c>
      <c r="V6" s="35" t="s">
        <v>14</v>
      </c>
      <c r="W6" s="35" t="s">
        <v>15</v>
      </c>
    </row>
    <row r="7" spans="1:23" ht="15" customHeight="1" x14ac:dyDescent="0.2">
      <c r="A7" s="36" t="s">
        <v>16</v>
      </c>
      <c r="B7" s="37" t="s">
        <v>17</v>
      </c>
      <c r="C7" s="38">
        <v>22691</v>
      </c>
      <c r="D7" s="25"/>
      <c r="E7" s="36" t="s">
        <v>18</v>
      </c>
      <c r="F7" s="37" t="s">
        <v>19</v>
      </c>
      <c r="G7" s="38">
        <v>14957</v>
      </c>
      <c r="H7" s="27"/>
      <c r="O7" s="4">
        <v>52</v>
      </c>
      <c r="P7" s="4">
        <v>7</v>
      </c>
      <c r="Q7" s="5" t="str">
        <f>B7</f>
        <v>F00B</v>
      </c>
      <c r="R7" s="39">
        <f>ROUND(C7,0)</f>
        <v>22691</v>
      </c>
      <c r="T7" s="4">
        <v>52</v>
      </c>
      <c r="U7" s="4">
        <v>61</v>
      </c>
      <c r="V7" s="40" t="str">
        <f>F7</f>
        <v>U00C</v>
      </c>
      <c r="W7" s="39">
        <f>ROUND(G7,0)</f>
        <v>14957</v>
      </c>
    </row>
    <row r="8" spans="1:23" ht="15" customHeight="1" x14ac:dyDescent="0.2">
      <c r="A8" s="36" t="s">
        <v>20</v>
      </c>
      <c r="B8" s="37" t="s">
        <v>21</v>
      </c>
      <c r="C8" s="38">
        <v>333</v>
      </c>
      <c r="D8" s="25"/>
      <c r="E8" s="36" t="s">
        <v>22</v>
      </c>
      <c r="F8" s="37" t="s">
        <v>23</v>
      </c>
      <c r="G8" s="38">
        <v>2013</v>
      </c>
      <c r="H8" s="27"/>
      <c r="O8" s="4">
        <v>52</v>
      </c>
      <c r="P8" s="4">
        <v>7</v>
      </c>
      <c r="Q8" s="5" t="str">
        <f t="shared" ref="Q8:Q19" si="0">B8</f>
        <v>F10Y</v>
      </c>
      <c r="R8" s="39">
        <f t="shared" ref="R8:R19" si="1">ROUND(C8,0)</f>
        <v>333</v>
      </c>
      <c r="T8" s="4">
        <v>52</v>
      </c>
      <c r="U8" s="4">
        <v>61</v>
      </c>
      <c r="V8" s="40" t="str">
        <f t="shared" ref="V8:V29" si="2">F8</f>
        <v>U00D</v>
      </c>
      <c r="W8" s="39">
        <f t="shared" ref="W8:W29" si="3">ROUND(G8,0)</f>
        <v>2013</v>
      </c>
    </row>
    <row r="9" spans="1:23" ht="15" customHeight="1" thickBot="1" x14ac:dyDescent="0.25">
      <c r="A9" s="36" t="s">
        <v>24</v>
      </c>
      <c r="B9" s="41" t="s">
        <v>25</v>
      </c>
      <c r="C9" s="38">
        <v>597</v>
      </c>
      <c r="D9" s="25"/>
      <c r="E9" s="36" t="s">
        <v>26</v>
      </c>
      <c r="F9" s="37" t="s">
        <v>27</v>
      </c>
      <c r="G9" s="38"/>
      <c r="H9" s="42"/>
      <c r="O9" s="4">
        <v>52</v>
      </c>
      <c r="P9" s="4">
        <v>7</v>
      </c>
      <c r="Q9" s="5" t="str">
        <f t="shared" si="0"/>
        <v>F00Z</v>
      </c>
      <c r="R9" s="39">
        <f t="shared" si="1"/>
        <v>597</v>
      </c>
      <c r="T9" s="4">
        <v>52</v>
      </c>
      <c r="U9" s="4">
        <v>61</v>
      </c>
      <c r="V9" s="40" t="str">
        <f t="shared" si="2"/>
        <v>U00E</v>
      </c>
      <c r="W9" s="39">
        <f t="shared" si="3"/>
        <v>0</v>
      </c>
    </row>
    <row r="10" spans="1:23" ht="15" customHeight="1" thickBot="1" x14ac:dyDescent="0.25">
      <c r="A10" s="36" t="s">
        <v>28</v>
      </c>
      <c r="B10" s="37" t="s">
        <v>29</v>
      </c>
      <c r="C10" s="38"/>
      <c r="D10" s="25"/>
      <c r="E10" s="36" t="s">
        <v>30</v>
      </c>
      <c r="F10" s="37" t="s">
        <v>31</v>
      </c>
      <c r="G10" s="38"/>
      <c r="H10" s="43" t="s">
        <v>32</v>
      </c>
      <c r="O10" s="4">
        <v>52</v>
      </c>
      <c r="P10" s="4">
        <v>7</v>
      </c>
      <c r="Q10" s="5" t="str">
        <f t="shared" si="0"/>
        <v>F00C</v>
      </c>
      <c r="R10" s="39">
        <f t="shared" si="1"/>
        <v>0</v>
      </c>
      <c r="T10" s="4">
        <v>52</v>
      </c>
      <c r="U10" s="4">
        <v>61</v>
      </c>
      <c r="V10" s="40" t="str">
        <f t="shared" si="2"/>
        <v>U00F</v>
      </c>
      <c r="W10" s="39">
        <f t="shared" si="3"/>
        <v>0</v>
      </c>
    </row>
    <row r="11" spans="1:23" ht="15" customHeight="1" x14ac:dyDescent="0.2">
      <c r="A11" s="36" t="s">
        <v>33</v>
      </c>
      <c r="B11" s="41" t="s">
        <v>34</v>
      </c>
      <c r="C11" s="38"/>
      <c r="D11" s="25"/>
      <c r="E11" s="36" t="s">
        <v>35</v>
      </c>
      <c r="F11" s="37" t="s">
        <v>36</v>
      </c>
      <c r="G11" s="38"/>
      <c r="H11" s="21" t="str">
        <f>IF(OR(AND(C66=0,G65=0),ROUND(C66,0)&lt;&gt;ROUND(G65,0)),"OK","Attenzione: le risorse del fondo coincidono esattamente con i relativi impeghi, è necessario giustificare")</f>
        <v>Attenzione: le risorse del fondo coincidono esattamente con i relativi impeghi, è necessario giustificare</v>
      </c>
      <c r="O11" s="4">
        <v>52</v>
      </c>
      <c r="P11" s="4">
        <v>7</v>
      </c>
      <c r="Q11" s="5" t="str">
        <f t="shared" si="0"/>
        <v>F70A</v>
      </c>
      <c r="R11" s="39">
        <f t="shared" si="1"/>
        <v>0</v>
      </c>
      <c r="T11" s="4">
        <v>52</v>
      </c>
      <c r="U11" s="4">
        <v>61</v>
      </c>
      <c r="V11" s="40" t="str">
        <f t="shared" si="2"/>
        <v>U00G</v>
      </c>
      <c r="W11" s="39">
        <f t="shared" si="3"/>
        <v>0</v>
      </c>
    </row>
    <row r="12" spans="1:23" ht="15" customHeight="1" x14ac:dyDescent="0.2">
      <c r="A12" s="36" t="s">
        <v>37</v>
      </c>
      <c r="B12" s="37" t="s">
        <v>38</v>
      </c>
      <c r="C12" s="38"/>
      <c r="D12" s="25"/>
      <c r="E12" s="36" t="s">
        <v>39</v>
      </c>
      <c r="F12" s="37" t="s">
        <v>40</v>
      </c>
      <c r="G12" s="38">
        <v>6251</v>
      </c>
      <c r="H12" s="44"/>
      <c r="O12" s="4">
        <v>52</v>
      </c>
      <c r="P12" s="4">
        <v>7</v>
      </c>
      <c r="Q12" s="5" t="str">
        <f t="shared" si="0"/>
        <v>F00D</v>
      </c>
      <c r="R12" s="39">
        <f t="shared" si="1"/>
        <v>0</v>
      </c>
      <c r="T12" s="4">
        <v>52</v>
      </c>
      <c r="U12" s="4">
        <v>61</v>
      </c>
      <c r="V12" s="40" t="str">
        <f t="shared" si="2"/>
        <v>U00H</v>
      </c>
      <c r="W12" s="39">
        <f t="shared" si="3"/>
        <v>6251</v>
      </c>
    </row>
    <row r="13" spans="1:23" ht="15" customHeight="1" x14ac:dyDescent="0.2">
      <c r="A13" s="36" t="s">
        <v>41</v>
      </c>
      <c r="B13" s="37" t="s">
        <v>42</v>
      </c>
      <c r="C13" s="38"/>
      <c r="D13" s="25"/>
      <c r="E13" s="36" t="s">
        <v>43</v>
      </c>
      <c r="F13" s="37" t="s">
        <v>44</v>
      </c>
      <c r="G13" s="38"/>
      <c r="H13" s="44"/>
      <c r="O13" s="4">
        <v>52</v>
      </c>
      <c r="P13" s="4">
        <v>7</v>
      </c>
      <c r="Q13" s="5" t="str">
        <f t="shared" si="0"/>
        <v>F00E</v>
      </c>
      <c r="R13" s="39">
        <f t="shared" si="1"/>
        <v>0</v>
      </c>
      <c r="T13" s="4">
        <v>52</v>
      </c>
      <c r="U13" s="4">
        <v>61</v>
      </c>
      <c r="V13" s="40" t="str">
        <f t="shared" si="2"/>
        <v>U00J</v>
      </c>
      <c r="W13" s="39">
        <f t="shared" si="3"/>
        <v>0</v>
      </c>
    </row>
    <row r="14" spans="1:23" ht="15" customHeight="1" x14ac:dyDescent="0.2">
      <c r="A14" s="36" t="s">
        <v>45</v>
      </c>
      <c r="B14" s="37" t="s">
        <v>46</v>
      </c>
      <c r="C14" s="38"/>
      <c r="D14" s="25"/>
      <c r="E14" s="36" t="s">
        <v>47</v>
      </c>
      <c r="F14" s="37" t="s">
        <v>48</v>
      </c>
      <c r="G14" s="38">
        <v>400</v>
      </c>
      <c r="H14" s="44"/>
      <c r="O14" s="4">
        <v>52</v>
      </c>
      <c r="P14" s="4">
        <v>7</v>
      </c>
      <c r="Q14" s="5" t="str">
        <f t="shared" si="0"/>
        <v>F00J</v>
      </c>
      <c r="R14" s="39">
        <f t="shared" si="1"/>
        <v>0</v>
      </c>
      <c r="T14" s="4">
        <v>52</v>
      </c>
      <c r="U14" s="4">
        <v>61</v>
      </c>
      <c r="V14" s="40" t="str">
        <f t="shared" si="2"/>
        <v>U00K</v>
      </c>
      <c r="W14" s="39">
        <f t="shared" si="3"/>
        <v>400</v>
      </c>
    </row>
    <row r="15" spans="1:23" ht="15" customHeight="1" x14ac:dyDescent="0.2">
      <c r="A15" s="36" t="s">
        <v>49</v>
      </c>
      <c r="B15" s="37" t="s">
        <v>50</v>
      </c>
      <c r="C15" s="38"/>
      <c r="D15" s="25"/>
      <c r="E15" s="36" t="s">
        <v>51</v>
      </c>
      <c r="F15" s="37" t="s">
        <v>52</v>
      </c>
      <c r="G15" s="38"/>
      <c r="H15" s="44"/>
      <c r="O15" s="4">
        <v>52</v>
      </c>
      <c r="P15" s="4">
        <v>7</v>
      </c>
      <c r="Q15" s="5" t="str">
        <f t="shared" si="0"/>
        <v>F00K</v>
      </c>
      <c r="R15" s="39">
        <f t="shared" si="1"/>
        <v>0</v>
      </c>
      <c r="T15" s="4">
        <v>52</v>
      </c>
      <c r="U15" s="4">
        <v>61</v>
      </c>
      <c r="V15" s="40" t="str">
        <f t="shared" si="2"/>
        <v>U00L</v>
      </c>
      <c r="W15" s="39">
        <f t="shared" si="3"/>
        <v>0</v>
      </c>
    </row>
    <row r="16" spans="1:23" ht="15" customHeight="1" thickBot="1" x14ac:dyDescent="0.25">
      <c r="A16" s="36" t="s">
        <v>53</v>
      </c>
      <c r="B16" s="37" t="s">
        <v>54</v>
      </c>
      <c r="C16" s="38"/>
      <c r="D16" s="25"/>
      <c r="E16" s="36" t="s">
        <v>55</v>
      </c>
      <c r="F16" s="45" t="s">
        <v>56</v>
      </c>
      <c r="G16" s="38"/>
      <c r="H16" s="46"/>
      <c r="O16" s="4">
        <v>52</v>
      </c>
      <c r="P16" s="4">
        <v>7</v>
      </c>
      <c r="Q16" s="5" t="str">
        <f t="shared" si="0"/>
        <v>F00M</v>
      </c>
      <c r="R16" s="39">
        <f t="shared" si="1"/>
        <v>0</v>
      </c>
      <c r="T16" s="4">
        <v>52</v>
      </c>
      <c r="U16" s="4">
        <v>61</v>
      </c>
      <c r="V16" s="40" t="str">
        <f t="shared" si="2"/>
        <v>U22I</v>
      </c>
      <c r="W16" s="39">
        <f t="shared" si="3"/>
        <v>0</v>
      </c>
    </row>
    <row r="17" spans="1:23" ht="15" customHeight="1" thickBot="1" x14ac:dyDescent="0.25">
      <c r="A17" s="36" t="s">
        <v>57</v>
      </c>
      <c r="B17" s="37" t="s">
        <v>58</v>
      </c>
      <c r="C17" s="47"/>
      <c r="D17" s="25"/>
      <c r="E17" s="36" t="s">
        <v>59</v>
      </c>
      <c r="F17" s="45" t="s">
        <v>60</v>
      </c>
      <c r="G17" s="38"/>
      <c r="H17" s="43" t="s">
        <v>61</v>
      </c>
      <c r="O17" s="4">
        <v>52</v>
      </c>
      <c r="P17" s="4">
        <v>7</v>
      </c>
      <c r="Q17" s="5" t="str">
        <f t="shared" si="0"/>
        <v>F10J</v>
      </c>
      <c r="R17" s="39">
        <f t="shared" si="1"/>
        <v>0</v>
      </c>
      <c r="T17" s="4">
        <v>52</v>
      </c>
      <c r="U17" s="4">
        <v>61</v>
      </c>
      <c r="V17" s="40" t="str">
        <f t="shared" si="2"/>
        <v>U23I</v>
      </c>
      <c r="W17" s="39">
        <f t="shared" si="3"/>
        <v>0</v>
      </c>
    </row>
    <row r="18" spans="1:23" ht="15" customHeight="1" x14ac:dyDescent="0.2">
      <c r="A18" s="36" t="s">
        <v>62</v>
      </c>
      <c r="B18" s="37" t="s">
        <v>63</v>
      </c>
      <c r="C18" s="38"/>
      <c r="D18" s="25"/>
      <c r="E18" s="36" t="s">
        <v>64</v>
      </c>
      <c r="F18" s="37" t="s">
        <v>65</v>
      </c>
      <c r="G18" s="38"/>
      <c r="H18" s="21" t="str">
        <f>IF(C66=0,"OK",IF(AND(C19/C66&lt;0.1,C42/C66&lt;0.1,C59/C66&lt;0.1),"OK","Attenzione: la voce altre risorse fisse e/o la voce altre risorse variabili risulta maggiore del 10% del fondo, è necessario giustificare"))</f>
        <v>OK</v>
      </c>
      <c r="O18" s="4">
        <v>52</v>
      </c>
      <c r="P18" s="4">
        <v>7</v>
      </c>
      <c r="Q18" s="5" t="str">
        <f t="shared" si="0"/>
        <v>F10K</v>
      </c>
      <c r="R18" s="39">
        <f t="shared" si="1"/>
        <v>0</v>
      </c>
      <c r="T18" s="4">
        <v>52</v>
      </c>
      <c r="U18" s="4">
        <v>61</v>
      </c>
      <c r="V18" s="40" t="str">
        <f t="shared" si="2"/>
        <v>U00N</v>
      </c>
      <c r="W18" s="39">
        <f t="shared" si="3"/>
        <v>0</v>
      </c>
    </row>
    <row r="19" spans="1:23" ht="15" customHeight="1" x14ac:dyDescent="0.2">
      <c r="A19" s="36" t="s">
        <v>66</v>
      </c>
      <c r="B19" s="41" t="s">
        <v>67</v>
      </c>
      <c r="C19" s="38"/>
      <c r="D19" s="25"/>
      <c r="E19" s="36" t="s">
        <v>68</v>
      </c>
      <c r="F19" s="37" t="s">
        <v>69</v>
      </c>
      <c r="G19" s="38"/>
      <c r="H19" s="27"/>
      <c r="O19" s="4">
        <v>52</v>
      </c>
      <c r="P19" s="4">
        <v>7</v>
      </c>
      <c r="Q19" s="5" t="str">
        <f t="shared" si="0"/>
        <v>F998</v>
      </c>
      <c r="R19" s="39">
        <f t="shared" si="1"/>
        <v>0</v>
      </c>
      <c r="T19" s="4">
        <v>52</v>
      </c>
      <c r="U19" s="4">
        <v>61</v>
      </c>
      <c r="V19" s="40" t="str">
        <f t="shared" si="2"/>
        <v>U04C</v>
      </c>
      <c r="W19" s="39">
        <f t="shared" si="3"/>
        <v>0</v>
      </c>
    </row>
    <row r="20" spans="1:23" ht="15" customHeight="1" thickBot="1" x14ac:dyDescent="0.25">
      <c r="A20" s="48" t="s">
        <v>70</v>
      </c>
      <c r="B20" s="49"/>
      <c r="C20" s="50">
        <f>SUM(C7:C19)</f>
        <v>23621</v>
      </c>
      <c r="D20" s="25"/>
      <c r="E20" s="51" t="s">
        <v>71</v>
      </c>
      <c r="F20" s="37" t="s">
        <v>72</v>
      </c>
      <c r="G20" s="38"/>
      <c r="H20" s="27"/>
      <c r="O20" s="4"/>
      <c r="P20" s="4"/>
      <c r="R20" s="39"/>
      <c r="T20" s="4">
        <v>52</v>
      </c>
      <c r="U20" s="4">
        <v>61</v>
      </c>
      <c r="V20" s="40" t="str">
        <f t="shared" si="2"/>
        <v>U00P</v>
      </c>
      <c r="W20" s="39">
        <f t="shared" si="3"/>
        <v>0</v>
      </c>
    </row>
    <row r="21" spans="1:23" ht="15" customHeight="1" x14ac:dyDescent="0.2">
      <c r="A21" s="52" t="s">
        <v>73</v>
      </c>
      <c r="B21" s="53"/>
      <c r="C21" s="54"/>
      <c r="D21" s="25"/>
      <c r="E21" s="36" t="s">
        <v>74</v>
      </c>
      <c r="F21" s="37" t="s">
        <v>75</v>
      </c>
      <c r="G21" s="38"/>
      <c r="H21" s="27"/>
      <c r="T21" s="4">
        <v>52</v>
      </c>
      <c r="U21" s="4">
        <v>61</v>
      </c>
      <c r="V21" s="40" t="str">
        <f t="shared" si="2"/>
        <v>U00Q</v>
      </c>
      <c r="W21" s="39">
        <f t="shared" si="3"/>
        <v>0</v>
      </c>
    </row>
    <row r="22" spans="1:23" ht="15" customHeight="1" x14ac:dyDescent="0.2">
      <c r="A22" s="36" t="s">
        <v>76</v>
      </c>
      <c r="B22" s="41" t="s">
        <v>77</v>
      </c>
      <c r="C22" s="38"/>
      <c r="D22" s="25"/>
      <c r="E22" s="36" t="s">
        <v>78</v>
      </c>
      <c r="F22" s="37" t="s">
        <v>79</v>
      </c>
      <c r="G22" s="38"/>
      <c r="H22" s="27"/>
      <c r="O22" s="4">
        <v>52</v>
      </c>
      <c r="P22" s="4">
        <v>9</v>
      </c>
      <c r="Q22" s="5" t="str">
        <f>B22</f>
        <v>F50H</v>
      </c>
      <c r="R22" s="39">
        <f>ROUND(C22,0)</f>
        <v>0</v>
      </c>
      <c r="T22" s="4">
        <v>52</v>
      </c>
      <c r="U22" s="4">
        <v>61</v>
      </c>
      <c r="V22" s="40" t="str">
        <f t="shared" si="2"/>
        <v>U00R</v>
      </c>
      <c r="W22" s="39">
        <f t="shared" si="3"/>
        <v>0</v>
      </c>
    </row>
    <row r="23" spans="1:23" ht="15" customHeight="1" thickBot="1" x14ac:dyDescent="0.25">
      <c r="A23" s="36" t="s">
        <v>80</v>
      </c>
      <c r="B23" s="45" t="s">
        <v>81</v>
      </c>
      <c r="C23" s="38"/>
      <c r="D23" s="25"/>
      <c r="E23" s="36" t="s">
        <v>82</v>
      </c>
      <c r="F23" s="37" t="s">
        <v>83</v>
      </c>
      <c r="G23" s="38"/>
      <c r="H23" s="42"/>
      <c r="O23" s="4">
        <v>52</v>
      </c>
      <c r="P23" s="4">
        <v>9</v>
      </c>
      <c r="Q23" s="5" t="str">
        <f t="shared" ref="Q23:Q42" si="4">B23</f>
        <v>F96H</v>
      </c>
      <c r="R23" s="39">
        <f t="shared" ref="R23:R42" si="5">ROUND(C23,0)</f>
        <v>0</v>
      </c>
      <c r="T23" s="4">
        <v>52</v>
      </c>
      <c r="U23" s="4">
        <v>61</v>
      </c>
      <c r="V23" s="40" t="str">
        <f t="shared" si="2"/>
        <v>U00S</v>
      </c>
      <c r="W23" s="39">
        <f t="shared" si="3"/>
        <v>0</v>
      </c>
    </row>
    <row r="24" spans="1:23" ht="15" customHeight="1" x14ac:dyDescent="0.2">
      <c r="A24" s="36" t="s">
        <v>84</v>
      </c>
      <c r="B24" s="45" t="s">
        <v>85</v>
      </c>
      <c r="C24" s="38"/>
      <c r="D24" s="25"/>
      <c r="E24" s="36" t="s">
        <v>86</v>
      </c>
      <c r="F24" s="37" t="s">
        <v>87</v>
      </c>
      <c r="G24" s="38"/>
      <c r="H24" s="55"/>
      <c r="O24" s="4">
        <v>52</v>
      </c>
      <c r="P24" s="4">
        <v>9</v>
      </c>
      <c r="Q24" s="5" t="str">
        <f t="shared" si="4"/>
        <v>F00N</v>
      </c>
      <c r="R24" s="39">
        <f t="shared" si="5"/>
        <v>0</v>
      </c>
      <c r="T24" s="4">
        <v>52</v>
      </c>
      <c r="U24" s="4">
        <v>61</v>
      </c>
      <c r="V24" s="40" t="str">
        <f t="shared" si="2"/>
        <v>U00T</v>
      </c>
      <c r="W24" s="39">
        <f t="shared" si="3"/>
        <v>0</v>
      </c>
    </row>
    <row r="25" spans="1:23" ht="15" customHeight="1" x14ac:dyDescent="0.2">
      <c r="A25" s="36" t="s">
        <v>88</v>
      </c>
      <c r="B25" s="45" t="s">
        <v>89</v>
      </c>
      <c r="C25" s="38"/>
      <c r="D25" s="25"/>
      <c r="E25" s="3" t="s">
        <v>90</v>
      </c>
      <c r="F25" s="56" t="s">
        <v>91</v>
      </c>
      <c r="G25" s="57"/>
      <c r="H25" s="55"/>
      <c r="O25" s="4">
        <v>52</v>
      </c>
      <c r="P25" s="4">
        <v>9</v>
      </c>
      <c r="Q25" s="5" t="str">
        <f t="shared" si="4"/>
        <v>F00Q</v>
      </c>
      <c r="R25" s="39">
        <f t="shared" si="5"/>
        <v>0</v>
      </c>
      <c r="T25" s="4">
        <v>52</v>
      </c>
      <c r="U25" s="4">
        <v>61</v>
      </c>
      <c r="V25" s="40" t="str">
        <f t="shared" si="2"/>
        <v>U01B</v>
      </c>
      <c r="W25" s="39">
        <f t="shared" si="3"/>
        <v>0</v>
      </c>
    </row>
    <row r="26" spans="1:23" ht="15" customHeight="1" x14ac:dyDescent="0.2">
      <c r="A26" s="36" t="s">
        <v>92</v>
      </c>
      <c r="B26" s="37" t="s">
        <v>93</v>
      </c>
      <c r="C26" s="38"/>
      <c r="D26" s="25"/>
      <c r="E26" s="36" t="s">
        <v>94</v>
      </c>
      <c r="F26" s="37" t="s">
        <v>95</v>
      </c>
      <c r="G26" s="57"/>
      <c r="H26" s="55"/>
      <c r="J26" s="58"/>
      <c r="O26" s="4">
        <v>52</v>
      </c>
      <c r="P26" s="4">
        <v>9</v>
      </c>
      <c r="Q26" s="5" t="str">
        <f t="shared" si="4"/>
        <v>F10M</v>
      </c>
      <c r="R26" s="39">
        <f t="shared" si="5"/>
        <v>0</v>
      </c>
      <c r="T26" s="4">
        <v>52</v>
      </c>
      <c r="U26" s="4">
        <v>61</v>
      </c>
      <c r="V26" s="40" t="str">
        <f t="shared" si="2"/>
        <v>U00M</v>
      </c>
      <c r="W26" s="39">
        <f t="shared" si="3"/>
        <v>0</v>
      </c>
    </row>
    <row r="27" spans="1:23" ht="15" customHeight="1" x14ac:dyDescent="0.2">
      <c r="A27" s="36" t="s">
        <v>96</v>
      </c>
      <c r="B27" s="37" t="s">
        <v>97</v>
      </c>
      <c r="C27" s="38"/>
      <c r="D27" s="25"/>
      <c r="E27" s="36" t="s">
        <v>98</v>
      </c>
      <c r="F27" s="37" t="s">
        <v>99</v>
      </c>
      <c r="G27" s="57"/>
      <c r="H27" s="55"/>
      <c r="O27" s="4">
        <v>52</v>
      </c>
      <c r="P27" s="4">
        <v>9</v>
      </c>
      <c r="Q27" s="5" t="str">
        <f t="shared" si="4"/>
        <v>F10N</v>
      </c>
      <c r="R27" s="39">
        <f t="shared" si="5"/>
        <v>0</v>
      </c>
      <c r="T27" s="4">
        <v>52</v>
      </c>
      <c r="U27" s="4">
        <v>61</v>
      </c>
      <c r="V27" s="40" t="str">
        <f t="shared" si="2"/>
        <v>U00V</v>
      </c>
      <c r="W27" s="39">
        <f t="shared" si="3"/>
        <v>0</v>
      </c>
    </row>
    <row r="28" spans="1:23" ht="15" customHeight="1" x14ac:dyDescent="0.2">
      <c r="A28" s="36" t="s">
        <v>100</v>
      </c>
      <c r="B28" s="37" t="s">
        <v>101</v>
      </c>
      <c r="C28" s="38"/>
      <c r="D28" s="25"/>
      <c r="E28" s="36" t="s">
        <v>102</v>
      </c>
      <c r="F28" s="37" t="s">
        <v>103</v>
      </c>
      <c r="G28" s="57"/>
      <c r="H28" s="55"/>
      <c r="O28" s="4">
        <v>52</v>
      </c>
      <c r="P28" s="4">
        <v>9</v>
      </c>
      <c r="Q28" s="5" t="str">
        <f t="shared" si="4"/>
        <v>F10L</v>
      </c>
      <c r="R28" s="39">
        <f t="shared" si="5"/>
        <v>0</v>
      </c>
      <c r="T28" s="4">
        <v>52</v>
      </c>
      <c r="U28" s="4">
        <v>61</v>
      </c>
      <c r="V28" s="40" t="str">
        <f t="shared" si="2"/>
        <v>U00Y</v>
      </c>
      <c r="W28" s="39">
        <f t="shared" si="3"/>
        <v>0</v>
      </c>
    </row>
    <row r="29" spans="1:23" ht="15" customHeight="1" x14ac:dyDescent="0.2">
      <c r="A29" s="36" t="s">
        <v>104</v>
      </c>
      <c r="B29" s="37" t="s">
        <v>105</v>
      </c>
      <c r="C29" s="38"/>
      <c r="D29" s="25"/>
      <c r="E29" s="59" t="s">
        <v>106</v>
      </c>
      <c r="F29" s="60" t="s">
        <v>107</v>
      </c>
      <c r="G29" s="47"/>
      <c r="H29" s="55"/>
      <c r="O29" s="4">
        <v>52</v>
      </c>
      <c r="P29" s="4">
        <v>9</v>
      </c>
      <c r="Q29" s="5" t="str">
        <f t="shared" si="4"/>
        <v>F00S</v>
      </c>
      <c r="R29" s="39">
        <f t="shared" si="5"/>
        <v>0</v>
      </c>
      <c r="T29" s="4">
        <v>52</v>
      </c>
      <c r="U29" s="4">
        <v>61</v>
      </c>
      <c r="V29" s="40" t="str">
        <f t="shared" si="2"/>
        <v>U998</v>
      </c>
      <c r="W29" s="39">
        <f t="shared" si="3"/>
        <v>0</v>
      </c>
    </row>
    <row r="30" spans="1:23" ht="15" customHeight="1" thickBot="1" x14ac:dyDescent="0.25">
      <c r="A30" s="36" t="s">
        <v>108</v>
      </c>
      <c r="B30" s="37" t="s">
        <v>109</v>
      </c>
      <c r="C30" s="38"/>
      <c r="D30" s="25"/>
      <c r="E30" s="61" t="s">
        <v>110</v>
      </c>
      <c r="F30" s="49"/>
      <c r="G30" s="50">
        <f>SUM(G7:G29)</f>
        <v>23621</v>
      </c>
      <c r="H30" s="55"/>
      <c r="O30" s="4">
        <v>52</v>
      </c>
      <c r="P30" s="4">
        <v>9</v>
      </c>
      <c r="Q30" s="5" t="str">
        <f t="shared" si="4"/>
        <v>F00V</v>
      </c>
      <c r="R30" s="39">
        <f t="shared" si="5"/>
        <v>0</v>
      </c>
      <c r="T30" s="4"/>
      <c r="U30" s="4"/>
      <c r="V30" s="40"/>
      <c r="W30" s="39"/>
    </row>
    <row r="31" spans="1:23" ht="15" customHeight="1" thickBot="1" x14ac:dyDescent="0.25">
      <c r="A31" s="36" t="s">
        <v>111</v>
      </c>
      <c r="B31" s="37" t="s">
        <v>112</v>
      </c>
      <c r="C31" s="38"/>
      <c r="D31" s="25"/>
      <c r="E31" s="62" t="s">
        <v>113</v>
      </c>
      <c r="F31" s="63"/>
      <c r="G31" s="64">
        <f>G30</f>
        <v>23621</v>
      </c>
      <c r="H31" s="55"/>
      <c r="O31" s="4">
        <v>52</v>
      </c>
      <c r="P31" s="4">
        <v>9</v>
      </c>
      <c r="Q31" s="5" t="str">
        <f t="shared" si="4"/>
        <v>F01V</v>
      </c>
      <c r="R31" s="39">
        <f t="shared" si="5"/>
        <v>0</v>
      </c>
      <c r="T31" s="4"/>
      <c r="U31" s="4"/>
      <c r="V31" s="40"/>
      <c r="W31" s="39"/>
    </row>
    <row r="32" spans="1:23" ht="15" customHeight="1" x14ac:dyDescent="0.2">
      <c r="A32" s="36" t="s">
        <v>114</v>
      </c>
      <c r="B32" s="37" t="s">
        <v>115</v>
      </c>
      <c r="C32" s="38"/>
      <c r="D32" s="25"/>
      <c r="E32" s="65" t="s">
        <v>116</v>
      </c>
      <c r="F32" s="23"/>
      <c r="G32" s="26"/>
      <c r="H32" s="55"/>
      <c r="O32" s="4">
        <v>52</v>
      </c>
      <c r="P32" s="4">
        <v>9</v>
      </c>
      <c r="Q32" s="5" t="str">
        <f t="shared" si="4"/>
        <v>F00T</v>
      </c>
      <c r="R32" s="39">
        <f t="shared" si="5"/>
        <v>0</v>
      </c>
      <c r="T32" s="4"/>
      <c r="U32" s="4"/>
      <c r="W32" s="39"/>
    </row>
    <row r="33" spans="1:23" ht="15" customHeight="1" x14ac:dyDescent="0.2">
      <c r="A33" s="36" t="s">
        <v>117</v>
      </c>
      <c r="B33" s="37" t="s">
        <v>118</v>
      </c>
      <c r="C33" s="38"/>
      <c r="D33" s="25"/>
      <c r="E33" s="31" t="s">
        <v>119</v>
      </c>
      <c r="F33" s="66"/>
      <c r="G33" s="67"/>
      <c r="H33" s="55"/>
      <c r="O33" s="4">
        <v>52</v>
      </c>
      <c r="P33" s="4">
        <v>9</v>
      </c>
      <c r="Q33" s="5" t="str">
        <f t="shared" si="4"/>
        <v>F00U</v>
      </c>
      <c r="R33" s="39">
        <f t="shared" si="5"/>
        <v>0</v>
      </c>
      <c r="T33" s="4"/>
      <c r="U33" s="4"/>
      <c r="W33" s="39"/>
    </row>
    <row r="34" spans="1:23" ht="15" customHeight="1" x14ac:dyDescent="0.2">
      <c r="A34" s="36" t="s">
        <v>120</v>
      </c>
      <c r="B34" s="37" t="s">
        <v>121</v>
      </c>
      <c r="C34" s="38"/>
      <c r="D34" s="25"/>
      <c r="E34" s="36" t="s">
        <v>122</v>
      </c>
      <c r="F34" s="37" t="s">
        <v>123</v>
      </c>
      <c r="G34" s="38"/>
      <c r="H34" s="55"/>
      <c r="O34" s="4">
        <v>52</v>
      </c>
      <c r="P34" s="4">
        <v>9</v>
      </c>
      <c r="Q34" s="5" t="str">
        <f t="shared" si="4"/>
        <v>F00W</v>
      </c>
      <c r="R34" s="39">
        <f t="shared" si="5"/>
        <v>0</v>
      </c>
      <c r="T34" s="4">
        <v>53</v>
      </c>
      <c r="U34" s="4">
        <v>61</v>
      </c>
      <c r="V34" s="40" t="str">
        <f>F34</f>
        <v>U00U</v>
      </c>
      <c r="W34" s="39">
        <f>ROUND(G34,0)</f>
        <v>0</v>
      </c>
    </row>
    <row r="35" spans="1:23" ht="15" customHeight="1" x14ac:dyDescent="0.2">
      <c r="A35" s="36" t="s">
        <v>124</v>
      </c>
      <c r="B35" s="37" t="s">
        <v>125</v>
      </c>
      <c r="C35" s="38"/>
      <c r="D35" s="25"/>
      <c r="E35" s="36" t="s">
        <v>126</v>
      </c>
      <c r="F35" s="37" t="s">
        <v>127</v>
      </c>
      <c r="G35" s="38"/>
      <c r="H35" s="55"/>
      <c r="O35" s="4">
        <v>52</v>
      </c>
      <c r="P35" s="4">
        <v>9</v>
      </c>
      <c r="Q35" s="5" t="str">
        <f t="shared" si="4"/>
        <v>F00X</v>
      </c>
      <c r="R35" s="39">
        <f t="shared" si="5"/>
        <v>0</v>
      </c>
      <c r="T35" s="4">
        <v>53</v>
      </c>
      <c r="U35" s="4">
        <v>61</v>
      </c>
      <c r="V35" s="40" t="str">
        <f>F35</f>
        <v>U00W</v>
      </c>
      <c r="W35" s="39">
        <f>ROUND(G35,0)</f>
        <v>0</v>
      </c>
    </row>
    <row r="36" spans="1:23" ht="15" customHeight="1" x14ac:dyDescent="0.2">
      <c r="A36" s="36" t="s">
        <v>128</v>
      </c>
      <c r="B36" s="37" t="s">
        <v>129</v>
      </c>
      <c r="C36" s="38"/>
      <c r="D36" s="25"/>
      <c r="E36" s="68" t="s">
        <v>130</v>
      </c>
      <c r="F36" s="37" t="s">
        <v>131</v>
      </c>
      <c r="G36" s="38"/>
      <c r="H36" s="55"/>
      <c r="O36" s="4">
        <v>52</v>
      </c>
      <c r="P36" s="4">
        <v>9</v>
      </c>
      <c r="Q36" s="5" t="str">
        <f t="shared" si="4"/>
        <v>F00Y</v>
      </c>
      <c r="R36" s="39">
        <f t="shared" si="5"/>
        <v>0</v>
      </c>
      <c r="T36" s="4">
        <v>53</v>
      </c>
      <c r="U36" s="4">
        <v>61</v>
      </c>
      <c r="V36" s="40" t="str">
        <f>F36</f>
        <v>U00X</v>
      </c>
      <c r="W36" s="39">
        <f>ROUND(G36,0)</f>
        <v>0</v>
      </c>
    </row>
    <row r="37" spans="1:23" ht="15" customHeight="1" thickBot="1" x14ac:dyDescent="0.25">
      <c r="A37" s="36" t="s">
        <v>132</v>
      </c>
      <c r="B37" s="37" t="s">
        <v>133</v>
      </c>
      <c r="C37" s="38"/>
      <c r="D37" s="25"/>
      <c r="E37" s="61" t="s">
        <v>134</v>
      </c>
      <c r="F37" s="66"/>
      <c r="G37" s="50">
        <f>SUM(G34:G36)</f>
        <v>0</v>
      </c>
      <c r="H37" s="55"/>
      <c r="O37" s="4">
        <v>52</v>
      </c>
      <c r="P37" s="4">
        <v>9</v>
      </c>
      <c r="Q37" s="5" t="str">
        <f t="shared" si="4"/>
        <v>F01J</v>
      </c>
      <c r="R37" s="39">
        <f t="shared" si="5"/>
        <v>0</v>
      </c>
      <c r="T37" s="4" t="s">
        <v>135</v>
      </c>
      <c r="U37" s="4"/>
      <c r="V37" s="40"/>
      <c r="W37" s="39"/>
    </row>
    <row r="38" spans="1:23" ht="15" customHeight="1" thickBot="1" x14ac:dyDescent="0.25">
      <c r="A38" s="36" t="s">
        <v>136</v>
      </c>
      <c r="B38" s="37" t="s">
        <v>137</v>
      </c>
      <c r="C38" s="38"/>
      <c r="D38" s="25"/>
      <c r="E38" s="62" t="s">
        <v>138</v>
      </c>
      <c r="F38" s="69"/>
      <c r="G38" s="64">
        <f>G37</f>
        <v>0</v>
      </c>
      <c r="H38" s="55"/>
      <c r="O38" s="4">
        <v>52</v>
      </c>
      <c r="P38" s="4">
        <v>9</v>
      </c>
      <c r="Q38" s="5" t="str">
        <f t="shared" si="4"/>
        <v>F01K</v>
      </c>
      <c r="R38" s="39">
        <f t="shared" si="5"/>
        <v>0</v>
      </c>
      <c r="U38" s="4"/>
      <c r="V38" s="40"/>
      <c r="W38" s="39"/>
    </row>
    <row r="39" spans="1:23" ht="15" customHeight="1" x14ac:dyDescent="0.2">
      <c r="A39" s="36" t="s">
        <v>139</v>
      </c>
      <c r="B39" s="37" t="s">
        <v>140</v>
      </c>
      <c r="C39" s="38"/>
      <c r="D39" s="25"/>
      <c r="E39" s="68"/>
      <c r="F39" s="66"/>
      <c r="G39" s="67"/>
      <c r="H39" s="55"/>
      <c r="O39" s="4">
        <v>52</v>
      </c>
      <c r="P39" s="4">
        <v>9</v>
      </c>
      <c r="Q39" s="5" t="str">
        <f t="shared" si="4"/>
        <v>F01L</v>
      </c>
      <c r="R39" s="39">
        <f t="shared" si="5"/>
        <v>0</v>
      </c>
      <c r="U39" s="4"/>
      <c r="W39" s="39"/>
    </row>
    <row r="40" spans="1:23" ht="15" customHeight="1" x14ac:dyDescent="0.2">
      <c r="A40" s="36" t="s">
        <v>141</v>
      </c>
      <c r="B40" s="37" t="s">
        <v>142</v>
      </c>
      <c r="C40" s="38"/>
      <c r="D40" s="25"/>
      <c r="E40" s="68"/>
      <c r="F40" s="66"/>
      <c r="G40" s="67"/>
      <c r="H40" s="55"/>
      <c r="O40" s="4">
        <v>52</v>
      </c>
      <c r="P40" s="4">
        <v>9</v>
      </c>
      <c r="Q40" s="5" t="str">
        <f t="shared" si="4"/>
        <v>F01M</v>
      </c>
      <c r="R40" s="39">
        <f t="shared" si="5"/>
        <v>0</v>
      </c>
      <c r="T40" s="4"/>
      <c r="U40" s="4"/>
      <c r="W40" s="39"/>
    </row>
    <row r="41" spans="1:23" ht="15" customHeight="1" x14ac:dyDescent="0.2">
      <c r="A41" s="36" t="s">
        <v>143</v>
      </c>
      <c r="B41" s="37" t="s">
        <v>144</v>
      </c>
      <c r="C41" s="38"/>
      <c r="D41" s="25"/>
      <c r="E41" s="68"/>
      <c r="F41" s="66"/>
      <c r="G41" s="67"/>
      <c r="H41" s="55"/>
      <c r="O41" s="4">
        <v>52</v>
      </c>
      <c r="P41" s="4">
        <v>9</v>
      </c>
      <c r="Q41" s="5" t="str">
        <f t="shared" si="4"/>
        <v>F01N</v>
      </c>
      <c r="R41" s="39">
        <f t="shared" si="5"/>
        <v>0</v>
      </c>
      <c r="T41" s="4"/>
      <c r="U41" s="4"/>
      <c r="W41" s="39"/>
    </row>
    <row r="42" spans="1:23" ht="15" customHeight="1" x14ac:dyDescent="0.2">
      <c r="A42" s="36" t="s">
        <v>145</v>
      </c>
      <c r="B42" s="37" t="s">
        <v>146</v>
      </c>
      <c r="C42" s="38"/>
      <c r="D42" s="25"/>
      <c r="E42" s="68"/>
      <c r="F42" s="66"/>
      <c r="G42" s="67"/>
      <c r="H42" s="55"/>
      <c r="O42" s="4">
        <v>52</v>
      </c>
      <c r="P42" s="4">
        <v>9</v>
      </c>
      <c r="Q42" s="5" t="str">
        <f t="shared" si="4"/>
        <v>F995</v>
      </c>
      <c r="R42" s="39">
        <f t="shared" si="5"/>
        <v>0</v>
      </c>
      <c r="T42" s="4"/>
      <c r="U42" s="4"/>
      <c r="W42" s="39"/>
    </row>
    <row r="43" spans="1:23" ht="15" customHeight="1" thickBot="1" x14ac:dyDescent="0.25">
      <c r="A43" s="48" t="s">
        <v>147</v>
      </c>
      <c r="B43" s="49"/>
      <c r="C43" s="50">
        <f>SUM(C22:C42)</f>
        <v>0</v>
      </c>
      <c r="D43" s="25"/>
      <c r="E43" s="68"/>
      <c r="F43" s="66"/>
      <c r="G43" s="67"/>
      <c r="H43" s="55"/>
      <c r="O43" s="4"/>
      <c r="P43" s="4"/>
      <c r="R43" s="39"/>
      <c r="T43" s="4"/>
      <c r="U43" s="4"/>
      <c r="W43" s="39"/>
    </row>
    <row r="44" spans="1:23" ht="15" customHeight="1" x14ac:dyDescent="0.2">
      <c r="A44" s="52" t="s">
        <v>148</v>
      </c>
      <c r="B44" s="53"/>
      <c r="C44" s="54"/>
      <c r="D44" s="25"/>
      <c r="E44" s="68"/>
      <c r="F44" s="66"/>
      <c r="G44" s="67"/>
      <c r="H44" s="55"/>
      <c r="T44" s="4"/>
      <c r="U44" s="4"/>
      <c r="W44" s="39"/>
    </row>
    <row r="45" spans="1:23" ht="15" customHeight="1" x14ac:dyDescent="0.2">
      <c r="A45" s="36" t="s">
        <v>149</v>
      </c>
      <c r="B45" s="37" t="s">
        <v>150</v>
      </c>
      <c r="C45" s="38"/>
      <c r="D45" s="25"/>
      <c r="E45" s="68"/>
      <c r="F45" s="66"/>
      <c r="G45" s="67"/>
      <c r="H45" s="55"/>
      <c r="O45" s="4">
        <v>52</v>
      </c>
      <c r="P45" s="4">
        <v>81</v>
      </c>
      <c r="Q45" s="5" t="str">
        <f>B45</f>
        <v>F01Q</v>
      </c>
      <c r="R45" s="39">
        <f>ROUND(C45,0)</f>
        <v>0</v>
      </c>
      <c r="T45" s="4"/>
      <c r="U45" s="4"/>
      <c r="W45" s="39"/>
    </row>
    <row r="46" spans="1:23" ht="15" customHeight="1" x14ac:dyDescent="0.2">
      <c r="A46" s="36" t="s">
        <v>151</v>
      </c>
      <c r="B46" s="37" t="s">
        <v>152</v>
      </c>
      <c r="C46" s="38"/>
      <c r="D46" s="25"/>
      <c r="E46" s="68"/>
      <c r="F46" s="66"/>
      <c r="G46" s="67"/>
      <c r="H46" s="55"/>
      <c r="O46" s="4">
        <v>52</v>
      </c>
      <c r="P46" s="4">
        <v>81</v>
      </c>
      <c r="Q46" s="5" t="str">
        <f t="shared" ref="Q46:Q52" si="6">B46</f>
        <v>F01R</v>
      </c>
      <c r="R46" s="39">
        <f t="shared" ref="R46:R52" si="7">ROUND(C46,0)</f>
        <v>0</v>
      </c>
      <c r="T46" s="4"/>
      <c r="U46" s="4"/>
      <c r="W46" s="39"/>
    </row>
    <row r="47" spans="1:23" ht="15" customHeight="1" x14ac:dyDescent="0.2">
      <c r="A47" s="36" t="s">
        <v>153</v>
      </c>
      <c r="B47" s="70" t="s">
        <v>154</v>
      </c>
      <c r="C47" s="38"/>
      <c r="D47" s="25"/>
      <c r="E47" s="68"/>
      <c r="F47" s="66"/>
      <c r="G47" s="67"/>
      <c r="H47" s="55"/>
      <c r="O47" s="4">
        <v>52</v>
      </c>
      <c r="P47" s="4">
        <v>81</v>
      </c>
      <c r="Q47" s="5" t="str">
        <f t="shared" si="6"/>
        <v>F03Q</v>
      </c>
      <c r="R47" s="39">
        <f t="shared" si="7"/>
        <v>0</v>
      </c>
      <c r="T47" s="4"/>
      <c r="U47" s="4"/>
    </row>
    <row r="48" spans="1:23" ht="15" customHeight="1" x14ac:dyDescent="0.2">
      <c r="A48" s="36" t="s">
        <v>155</v>
      </c>
      <c r="B48" s="45" t="s">
        <v>156</v>
      </c>
      <c r="C48" s="38"/>
      <c r="D48" s="25"/>
      <c r="E48" s="68"/>
      <c r="F48" s="66"/>
      <c r="G48" s="67"/>
      <c r="O48" s="4">
        <v>52</v>
      </c>
      <c r="P48" s="4">
        <v>81</v>
      </c>
      <c r="Q48" s="5" t="str">
        <f t="shared" si="6"/>
        <v>F27I</v>
      </c>
      <c r="R48" s="39">
        <f t="shared" si="7"/>
        <v>0</v>
      </c>
      <c r="T48" s="4"/>
      <c r="U48" s="4"/>
    </row>
    <row r="49" spans="1:23" ht="15" customHeight="1" x14ac:dyDescent="0.2">
      <c r="A49" s="36" t="s">
        <v>157</v>
      </c>
      <c r="B49" s="45" t="s">
        <v>158</v>
      </c>
      <c r="C49" s="38"/>
      <c r="D49" s="25"/>
      <c r="E49" s="68"/>
      <c r="F49" s="66"/>
      <c r="G49" s="67"/>
      <c r="O49" s="4">
        <v>52</v>
      </c>
      <c r="P49" s="4">
        <v>81</v>
      </c>
      <c r="Q49" s="5" t="str">
        <f t="shared" si="6"/>
        <v>F00P</v>
      </c>
      <c r="R49" s="39">
        <f t="shared" si="7"/>
        <v>0</v>
      </c>
      <c r="T49" s="4"/>
      <c r="U49" s="4"/>
    </row>
    <row r="50" spans="1:23" ht="15" customHeight="1" x14ac:dyDescent="0.2">
      <c r="A50" s="36" t="s">
        <v>159</v>
      </c>
      <c r="B50" s="37" t="s">
        <v>160</v>
      </c>
      <c r="C50" s="38"/>
      <c r="D50" s="25"/>
      <c r="E50" s="68"/>
      <c r="F50" s="66"/>
      <c r="G50" s="67"/>
      <c r="O50" s="4">
        <v>52</v>
      </c>
      <c r="P50" s="4">
        <v>81</v>
      </c>
      <c r="Q50" s="5" t="str">
        <f t="shared" si="6"/>
        <v>F01S</v>
      </c>
      <c r="R50" s="39">
        <f t="shared" si="7"/>
        <v>0</v>
      </c>
    </row>
    <row r="51" spans="1:23" ht="15" customHeight="1" x14ac:dyDescent="0.2">
      <c r="A51" s="36" t="s">
        <v>161</v>
      </c>
      <c r="B51" s="37" t="s">
        <v>162</v>
      </c>
      <c r="C51" s="38"/>
      <c r="D51" s="25"/>
      <c r="E51" s="68"/>
      <c r="F51" s="66"/>
      <c r="G51" s="67"/>
      <c r="O51" s="4">
        <v>52</v>
      </c>
      <c r="P51" s="4">
        <v>81</v>
      </c>
      <c r="Q51" s="5" t="str">
        <f t="shared" si="6"/>
        <v>F01T</v>
      </c>
      <c r="R51" s="39">
        <f t="shared" si="7"/>
        <v>0</v>
      </c>
    </row>
    <row r="52" spans="1:23" ht="15" customHeight="1" x14ac:dyDescent="0.2">
      <c r="A52" s="36" t="s">
        <v>163</v>
      </c>
      <c r="B52" s="45" t="s">
        <v>164</v>
      </c>
      <c r="C52" s="38"/>
      <c r="D52" s="25"/>
      <c r="E52" s="68"/>
      <c r="F52" s="66"/>
      <c r="G52" s="67"/>
      <c r="O52" s="4">
        <v>52</v>
      </c>
      <c r="P52" s="4">
        <v>81</v>
      </c>
      <c r="Q52" s="5" t="str">
        <f t="shared" si="6"/>
        <v>F01P</v>
      </c>
      <c r="R52" s="39">
        <f t="shared" si="7"/>
        <v>0</v>
      </c>
    </row>
    <row r="53" spans="1:23" ht="15" customHeight="1" thickBot="1" x14ac:dyDescent="0.25">
      <c r="A53" s="48" t="s">
        <v>165</v>
      </c>
      <c r="B53" s="49"/>
      <c r="C53" s="50">
        <f>SUM(C45:C52)</f>
        <v>0</v>
      </c>
      <c r="D53" s="25"/>
      <c r="E53" s="68"/>
      <c r="F53" s="66"/>
      <c r="G53" s="67"/>
    </row>
    <row r="54" spans="1:23" ht="15" customHeight="1" thickBot="1" x14ac:dyDescent="0.25">
      <c r="A54" s="62" t="s">
        <v>113</v>
      </c>
      <c r="B54" s="71"/>
      <c r="C54" s="72">
        <f>C20+C43-C53</f>
        <v>23621</v>
      </c>
      <c r="D54" s="25"/>
      <c r="E54" s="68"/>
      <c r="F54" s="66"/>
      <c r="G54" s="67"/>
      <c r="O54" s="4"/>
      <c r="P54" s="4"/>
      <c r="R54" s="39"/>
    </row>
    <row r="55" spans="1:23" ht="15" customHeight="1" x14ac:dyDescent="0.25">
      <c r="A55" s="22" t="s">
        <v>116</v>
      </c>
      <c r="B55" s="23"/>
      <c r="C55" s="26"/>
      <c r="D55" s="25"/>
      <c r="E55" s="68"/>
      <c r="F55" s="66"/>
      <c r="G55" s="67"/>
      <c r="O55" s="4"/>
      <c r="P55" s="4"/>
      <c r="R55" s="39"/>
    </row>
    <row r="56" spans="1:23" ht="15" customHeight="1" x14ac:dyDescent="0.2">
      <c r="A56" s="73" t="s">
        <v>10</v>
      </c>
      <c r="B56" s="32"/>
      <c r="C56" s="34"/>
      <c r="D56" s="25"/>
      <c r="E56" s="68"/>
      <c r="F56" s="66"/>
      <c r="G56" s="67"/>
    </row>
    <row r="57" spans="1:23" ht="15" customHeight="1" x14ac:dyDescent="0.2">
      <c r="A57" s="36" t="s">
        <v>166</v>
      </c>
      <c r="B57" s="37" t="s">
        <v>167</v>
      </c>
      <c r="C57" s="38"/>
      <c r="D57" s="25"/>
      <c r="E57" s="68"/>
      <c r="F57" s="66"/>
      <c r="G57" s="67"/>
      <c r="O57" s="4">
        <v>53</v>
      </c>
      <c r="P57" s="4">
        <v>7</v>
      </c>
      <c r="Q57" s="5" t="str">
        <f>B57</f>
        <v>F01U</v>
      </c>
      <c r="R57" s="39">
        <f>ROUND(C57,0)</f>
        <v>0</v>
      </c>
    </row>
    <row r="58" spans="1:23" ht="15" customHeight="1" x14ac:dyDescent="0.2">
      <c r="A58" s="36" t="s">
        <v>168</v>
      </c>
      <c r="B58" s="37" t="s">
        <v>169</v>
      </c>
      <c r="C58" s="74"/>
      <c r="D58" s="25"/>
      <c r="E58" s="68"/>
      <c r="F58" s="66"/>
      <c r="G58" s="67"/>
      <c r="O58" s="4">
        <v>53</v>
      </c>
      <c r="P58" s="4">
        <v>7</v>
      </c>
      <c r="Q58" s="5" t="str">
        <f>B58</f>
        <v>F03R</v>
      </c>
      <c r="R58" s="39">
        <f>ROUND(C58,0)</f>
        <v>0</v>
      </c>
    </row>
    <row r="59" spans="1:23" ht="15" customHeight="1" x14ac:dyDescent="0.2">
      <c r="A59" s="36" t="s">
        <v>66</v>
      </c>
      <c r="B59" s="37" t="s">
        <v>67</v>
      </c>
      <c r="C59" s="74"/>
      <c r="D59" s="25"/>
      <c r="E59" s="68"/>
      <c r="F59" s="66"/>
      <c r="G59" s="67"/>
      <c r="O59" s="4">
        <v>53</v>
      </c>
      <c r="P59" s="4">
        <v>7</v>
      </c>
      <c r="Q59" s="5" t="str">
        <f>B59</f>
        <v>F998</v>
      </c>
      <c r="R59" s="39">
        <f>ROUND(C59,0)</f>
        <v>0</v>
      </c>
    </row>
    <row r="60" spans="1:23" ht="15" customHeight="1" thickBot="1" x14ac:dyDescent="0.25">
      <c r="A60" s="48" t="s">
        <v>70</v>
      </c>
      <c r="B60" s="49"/>
      <c r="C60" s="75">
        <f>SUM(C57:C59)</f>
        <v>0</v>
      </c>
      <c r="D60" s="25"/>
      <c r="E60" s="68"/>
      <c r="F60" s="66"/>
      <c r="G60" s="67"/>
    </row>
    <row r="61" spans="1:23" ht="15" customHeight="1" x14ac:dyDescent="0.2">
      <c r="A61" s="52" t="s">
        <v>148</v>
      </c>
      <c r="B61" s="76"/>
      <c r="C61" s="77"/>
      <c r="D61" s="25"/>
      <c r="E61" s="78"/>
      <c r="F61" s="66"/>
      <c r="G61" s="67"/>
      <c r="H61" s="79"/>
    </row>
    <row r="62" spans="1:23" ht="15" customHeight="1" x14ac:dyDescent="0.2">
      <c r="A62" s="68" t="s">
        <v>170</v>
      </c>
      <c r="B62" s="37" t="s">
        <v>171</v>
      </c>
      <c r="C62" s="38"/>
      <c r="D62" s="80"/>
      <c r="E62" s="78"/>
      <c r="F62" s="66"/>
      <c r="G62" s="67"/>
      <c r="O62" s="4">
        <v>53</v>
      </c>
      <c r="P62" s="4">
        <v>81</v>
      </c>
      <c r="Q62" s="5" t="str">
        <f>B62</f>
        <v>F01W</v>
      </c>
      <c r="R62" s="39">
        <f>ROUND(C62,0)</f>
        <v>0</v>
      </c>
    </row>
    <row r="63" spans="1:23" ht="15" customHeight="1" x14ac:dyDescent="0.2">
      <c r="A63" s="36" t="s">
        <v>163</v>
      </c>
      <c r="B63" s="45" t="s">
        <v>164</v>
      </c>
      <c r="C63" s="38"/>
      <c r="D63" s="80"/>
      <c r="E63" s="78"/>
      <c r="F63" s="66"/>
      <c r="G63" s="67"/>
      <c r="I63" s="79"/>
      <c r="J63" s="79"/>
      <c r="K63" s="79"/>
      <c r="L63" s="79"/>
      <c r="M63" s="79"/>
      <c r="N63" s="79"/>
      <c r="O63" s="4">
        <v>53</v>
      </c>
      <c r="P63" s="4">
        <v>81</v>
      </c>
      <c r="Q63" s="5" t="str">
        <f>B63</f>
        <v>F01P</v>
      </c>
      <c r="R63" s="39">
        <f>ROUND(C63,0)</f>
        <v>0</v>
      </c>
      <c r="S63" s="81"/>
    </row>
    <row r="64" spans="1:23" ht="15" customHeight="1" thickBot="1" x14ac:dyDescent="0.25">
      <c r="A64" s="48" t="s">
        <v>165</v>
      </c>
      <c r="B64" s="49"/>
      <c r="C64" s="75">
        <f>SUM(C62:C63)</f>
        <v>0</v>
      </c>
      <c r="D64" s="80"/>
      <c r="E64" s="82"/>
      <c r="G64" s="83"/>
      <c r="O64" s="4" t="s">
        <v>135</v>
      </c>
      <c r="T64" s="84"/>
      <c r="U64" s="84"/>
      <c r="V64" s="84"/>
      <c r="W64" s="81"/>
    </row>
    <row r="65" spans="1:7" ht="15" customHeight="1" thickBot="1" x14ac:dyDescent="0.25">
      <c r="A65" s="62" t="s">
        <v>138</v>
      </c>
      <c r="B65" s="71"/>
      <c r="C65" s="72">
        <f>C60-C64</f>
        <v>0</v>
      </c>
      <c r="D65" s="80"/>
      <c r="E65" s="85" t="s">
        <v>172</v>
      </c>
      <c r="F65" s="86"/>
      <c r="G65" s="87">
        <f>G31+G38</f>
        <v>23621</v>
      </c>
    </row>
    <row r="66" spans="1:7" ht="13.5" thickBot="1" x14ac:dyDescent="0.25">
      <c r="A66" s="88" t="s">
        <v>173</v>
      </c>
      <c r="B66" s="86"/>
      <c r="C66" s="89">
        <f>C54+C65</f>
        <v>23621</v>
      </c>
      <c r="D66" s="79"/>
      <c r="E66" s="90"/>
    </row>
    <row r="68" spans="1:7" x14ac:dyDescent="0.2">
      <c r="A68" s="3" t="s">
        <v>174</v>
      </c>
    </row>
    <row r="69" spans="1:7" x14ac:dyDescent="0.2">
      <c r="A69" s="3" t="s">
        <v>175</v>
      </c>
    </row>
  </sheetData>
  <sheetProtection password="EA98" sheet="1" selectLockedCells="1"/>
  <mergeCells count="3">
    <mergeCell ref="H4:H9"/>
    <mergeCell ref="H11:H16"/>
    <mergeCell ref="H18:H23"/>
  </mergeCells>
  <dataValidations count="1">
    <dataValidation type="whole" allowBlank="1" showInputMessage="1" showErrorMessage="1" errorTitle="ERRORE NEL DATO IMMESSO" error="INSERIRE SOLO NUMERI INTERI" sqref="G34:G36 JC34:JC36 SY34:SY36 ACU34:ACU36 AMQ34:AMQ36 AWM34:AWM36 BGI34:BGI36 BQE34:BQE36 CAA34:CAA36 CJW34:CJW36 CTS34:CTS36 DDO34:DDO36 DNK34:DNK36 DXG34:DXG36 EHC34:EHC36 EQY34:EQY36 FAU34:FAU36 FKQ34:FKQ36 FUM34:FUM36 GEI34:GEI36 GOE34:GOE36 GYA34:GYA36 HHW34:HHW36 HRS34:HRS36 IBO34:IBO36 ILK34:ILK36 IVG34:IVG36 JFC34:JFC36 JOY34:JOY36 JYU34:JYU36 KIQ34:KIQ36 KSM34:KSM36 LCI34:LCI36 LME34:LME36 LWA34:LWA36 MFW34:MFW36 MPS34:MPS36 MZO34:MZO36 NJK34:NJK36 NTG34:NTG36 ODC34:ODC36 OMY34:OMY36 OWU34:OWU36 PGQ34:PGQ36 PQM34:PQM36 QAI34:QAI36 QKE34:QKE36 QUA34:QUA36 RDW34:RDW36 RNS34:RNS36 RXO34:RXO36 SHK34:SHK36 SRG34:SRG36 TBC34:TBC36 TKY34:TKY36 TUU34:TUU36 UEQ34:UEQ36 UOM34:UOM36 UYI34:UYI36 VIE34:VIE36 VSA34:VSA36 WBW34:WBW36 WLS34:WLS36 WVO34:WVO36 G65570:G65572 JC65570:JC65572 SY65570:SY65572 ACU65570:ACU65572 AMQ65570:AMQ65572 AWM65570:AWM65572 BGI65570:BGI65572 BQE65570:BQE65572 CAA65570:CAA65572 CJW65570:CJW65572 CTS65570:CTS65572 DDO65570:DDO65572 DNK65570:DNK65572 DXG65570:DXG65572 EHC65570:EHC65572 EQY65570:EQY65572 FAU65570:FAU65572 FKQ65570:FKQ65572 FUM65570:FUM65572 GEI65570:GEI65572 GOE65570:GOE65572 GYA65570:GYA65572 HHW65570:HHW65572 HRS65570:HRS65572 IBO65570:IBO65572 ILK65570:ILK65572 IVG65570:IVG65572 JFC65570:JFC65572 JOY65570:JOY65572 JYU65570:JYU65572 KIQ65570:KIQ65572 KSM65570:KSM65572 LCI65570:LCI65572 LME65570:LME65572 LWA65570:LWA65572 MFW65570:MFW65572 MPS65570:MPS65572 MZO65570:MZO65572 NJK65570:NJK65572 NTG65570:NTG65572 ODC65570:ODC65572 OMY65570:OMY65572 OWU65570:OWU65572 PGQ65570:PGQ65572 PQM65570:PQM65572 QAI65570:QAI65572 QKE65570:QKE65572 QUA65570:QUA65572 RDW65570:RDW65572 RNS65570:RNS65572 RXO65570:RXO65572 SHK65570:SHK65572 SRG65570:SRG65572 TBC65570:TBC65572 TKY65570:TKY65572 TUU65570:TUU65572 UEQ65570:UEQ65572 UOM65570:UOM65572 UYI65570:UYI65572 VIE65570:VIE65572 VSA65570:VSA65572 WBW65570:WBW65572 WLS65570:WLS65572 WVO65570:WVO65572 G131106:G131108 JC131106:JC131108 SY131106:SY131108 ACU131106:ACU131108 AMQ131106:AMQ131108 AWM131106:AWM131108 BGI131106:BGI131108 BQE131106:BQE131108 CAA131106:CAA131108 CJW131106:CJW131108 CTS131106:CTS131108 DDO131106:DDO131108 DNK131106:DNK131108 DXG131106:DXG131108 EHC131106:EHC131108 EQY131106:EQY131108 FAU131106:FAU131108 FKQ131106:FKQ131108 FUM131106:FUM131108 GEI131106:GEI131108 GOE131106:GOE131108 GYA131106:GYA131108 HHW131106:HHW131108 HRS131106:HRS131108 IBO131106:IBO131108 ILK131106:ILK131108 IVG131106:IVG131108 JFC131106:JFC131108 JOY131106:JOY131108 JYU131106:JYU131108 KIQ131106:KIQ131108 KSM131106:KSM131108 LCI131106:LCI131108 LME131106:LME131108 LWA131106:LWA131108 MFW131106:MFW131108 MPS131106:MPS131108 MZO131106:MZO131108 NJK131106:NJK131108 NTG131106:NTG131108 ODC131106:ODC131108 OMY131106:OMY131108 OWU131106:OWU131108 PGQ131106:PGQ131108 PQM131106:PQM131108 QAI131106:QAI131108 QKE131106:QKE131108 QUA131106:QUA131108 RDW131106:RDW131108 RNS131106:RNS131108 RXO131106:RXO131108 SHK131106:SHK131108 SRG131106:SRG131108 TBC131106:TBC131108 TKY131106:TKY131108 TUU131106:TUU131108 UEQ131106:UEQ131108 UOM131106:UOM131108 UYI131106:UYI131108 VIE131106:VIE131108 VSA131106:VSA131108 WBW131106:WBW131108 WLS131106:WLS131108 WVO131106:WVO131108 G196642:G196644 JC196642:JC196644 SY196642:SY196644 ACU196642:ACU196644 AMQ196642:AMQ196644 AWM196642:AWM196644 BGI196642:BGI196644 BQE196642:BQE196644 CAA196642:CAA196644 CJW196642:CJW196644 CTS196642:CTS196644 DDO196642:DDO196644 DNK196642:DNK196644 DXG196642:DXG196644 EHC196642:EHC196644 EQY196642:EQY196644 FAU196642:FAU196644 FKQ196642:FKQ196644 FUM196642:FUM196644 GEI196642:GEI196644 GOE196642:GOE196644 GYA196642:GYA196644 HHW196642:HHW196644 HRS196642:HRS196644 IBO196642:IBO196644 ILK196642:ILK196644 IVG196642:IVG196644 JFC196642:JFC196644 JOY196642:JOY196644 JYU196642:JYU196644 KIQ196642:KIQ196644 KSM196642:KSM196644 LCI196642:LCI196644 LME196642:LME196644 LWA196642:LWA196644 MFW196642:MFW196644 MPS196642:MPS196644 MZO196642:MZO196644 NJK196642:NJK196644 NTG196642:NTG196644 ODC196642:ODC196644 OMY196642:OMY196644 OWU196642:OWU196644 PGQ196642:PGQ196644 PQM196642:PQM196644 QAI196642:QAI196644 QKE196642:QKE196644 QUA196642:QUA196644 RDW196642:RDW196644 RNS196642:RNS196644 RXO196642:RXO196644 SHK196642:SHK196644 SRG196642:SRG196644 TBC196642:TBC196644 TKY196642:TKY196644 TUU196642:TUU196644 UEQ196642:UEQ196644 UOM196642:UOM196644 UYI196642:UYI196644 VIE196642:VIE196644 VSA196642:VSA196644 WBW196642:WBW196644 WLS196642:WLS196644 WVO196642:WVO196644 G262178:G262180 JC262178:JC262180 SY262178:SY262180 ACU262178:ACU262180 AMQ262178:AMQ262180 AWM262178:AWM262180 BGI262178:BGI262180 BQE262178:BQE262180 CAA262178:CAA262180 CJW262178:CJW262180 CTS262178:CTS262180 DDO262178:DDO262180 DNK262178:DNK262180 DXG262178:DXG262180 EHC262178:EHC262180 EQY262178:EQY262180 FAU262178:FAU262180 FKQ262178:FKQ262180 FUM262178:FUM262180 GEI262178:GEI262180 GOE262178:GOE262180 GYA262178:GYA262180 HHW262178:HHW262180 HRS262178:HRS262180 IBO262178:IBO262180 ILK262178:ILK262180 IVG262178:IVG262180 JFC262178:JFC262180 JOY262178:JOY262180 JYU262178:JYU262180 KIQ262178:KIQ262180 KSM262178:KSM262180 LCI262178:LCI262180 LME262178:LME262180 LWA262178:LWA262180 MFW262178:MFW262180 MPS262178:MPS262180 MZO262178:MZO262180 NJK262178:NJK262180 NTG262178:NTG262180 ODC262178:ODC262180 OMY262178:OMY262180 OWU262178:OWU262180 PGQ262178:PGQ262180 PQM262178:PQM262180 QAI262178:QAI262180 QKE262178:QKE262180 QUA262178:QUA262180 RDW262178:RDW262180 RNS262178:RNS262180 RXO262178:RXO262180 SHK262178:SHK262180 SRG262178:SRG262180 TBC262178:TBC262180 TKY262178:TKY262180 TUU262178:TUU262180 UEQ262178:UEQ262180 UOM262178:UOM262180 UYI262178:UYI262180 VIE262178:VIE262180 VSA262178:VSA262180 WBW262178:WBW262180 WLS262178:WLS262180 WVO262178:WVO262180 G327714:G327716 JC327714:JC327716 SY327714:SY327716 ACU327714:ACU327716 AMQ327714:AMQ327716 AWM327714:AWM327716 BGI327714:BGI327716 BQE327714:BQE327716 CAA327714:CAA327716 CJW327714:CJW327716 CTS327714:CTS327716 DDO327714:DDO327716 DNK327714:DNK327716 DXG327714:DXG327716 EHC327714:EHC327716 EQY327714:EQY327716 FAU327714:FAU327716 FKQ327714:FKQ327716 FUM327714:FUM327716 GEI327714:GEI327716 GOE327714:GOE327716 GYA327714:GYA327716 HHW327714:HHW327716 HRS327714:HRS327716 IBO327714:IBO327716 ILK327714:ILK327716 IVG327714:IVG327716 JFC327714:JFC327716 JOY327714:JOY327716 JYU327714:JYU327716 KIQ327714:KIQ327716 KSM327714:KSM327716 LCI327714:LCI327716 LME327714:LME327716 LWA327714:LWA327716 MFW327714:MFW327716 MPS327714:MPS327716 MZO327714:MZO327716 NJK327714:NJK327716 NTG327714:NTG327716 ODC327714:ODC327716 OMY327714:OMY327716 OWU327714:OWU327716 PGQ327714:PGQ327716 PQM327714:PQM327716 QAI327714:QAI327716 QKE327714:QKE327716 QUA327714:QUA327716 RDW327714:RDW327716 RNS327714:RNS327716 RXO327714:RXO327716 SHK327714:SHK327716 SRG327714:SRG327716 TBC327714:TBC327716 TKY327714:TKY327716 TUU327714:TUU327716 UEQ327714:UEQ327716 UOM327714:UOM327716 UYI327714:UYI327716 VIE327714:VIE327716 VSA327714:VSA327716 WBW327714:WBW327716 WLS327714:WLS327716 WVO327714:WVO327716 G393250:G393252 JC393250:JC393252 SY393250:SY393252 ACU393250:ACU393252 AMQ393250:AMQ393252 AWM393250:AWM393252 BGI393250:BGI393252 BQE393250:BQE393252 CAA393250:CAA393252 CJW393250:CJW393252 CTS393250:CTS393252 DDO393250:DDO393252 DNK393250:DNK393252 DXG393250:DXG393252 EHC393250:EHC393252 EQY393250:EQY393252 FAU393250:FAU393252 FKQ393250:FKQ393252 FUM393250:FUM393252 GEI393250:GEI393252 GOE393250:GOE393252 GYA393250:GYA393252 HHW393250:HHW393252 HRS393250:HRS393252 IBO393250:IBO393252 ILK393250:ILK393252 IVG393250:IVG393252 JFC393250:JFC393252 JOY393250:JOY393252 JYU393250:JYU393252 KIQ393250:KIQ393252 KSM393250:KSM393252 LCI393250:LCI393252 LME393250:LME393252 LWA393250:LWA393252 MFW393250:MFW393252 MPS393250:MPS393252 MZO393250:MZO393252 NJK393250:NJK393252 NTG393250:NTG393252 ODC393250:ODC393252 OMY393250:OMY393252 OWU393250:OWU393252 PGQ393250:PGQ393252 PQM393250:PQM393252 QAI393250:QAI393252 QKE393250:QKE393252 QUA393250:QUA393252 RDW393250:RDW393252 RNS393250:RNS393252 RXO393250:RXO393252 SHK393250:SHK393252 SRG393250:SRG393252 TBC393250:TBC393252 TKY393250:TKY393252 TUU393250:TUU393252 UEQ393250:UEQ393252 UOM393250:UOM393252 UYI393250:UYI393252 VIE393250:VIE393252 VSA393250:VSA393252 WBW393250:WBW393252 WLS393250:WLS393252 WVO393250:WVO393252 G458786:G458788 JC458786:JC458788 SY458786:SY458788 ACU458786:ACU458788 AMQ458786:AMQ458788 AWM458786:AWM458788 BGI458786:BGI458788 BQE458786:BQE458788 CAA458786:CAA458788 CJW458786:CJW458788 CTS458786:CTS458788 DDO458786:DDO458788 DNK458786:DNK458788 DXG458786:DXG458788 EHC458786:EHC458788 EQY458786:EQY458788 FAU458786:FAU458788 FKQ458786:FKQ458788 FUM458786:FUM458788 GEI458786:GEI458788 GOE458786:GOE458788 GYA458786:GYA458788 HHW458786:HHW458788 HRS458786:HRS458788 IBO458786:IBO458788 ILK458786:ILK458788 IVG458786:IVG458788 JFC458786:JFC458788 JOY458786:JOY458788 JYU458786:JYU458788 KIQ458786:KIQ458788 KSM458786:KSM458788 LCI458786:LCI458788 LME458786:LME458788 LWA458786:LWA458788 MFW458786:MFW458788 MPS458786:MPS458788 MZO458786:MZO458788 NJK458786:NJK458788 NTG458786:NTG458788 ODC458786:ODC458788 OMY458786:OMY458788 OWU458786:OWU458788 PGQ458786:PGQ458788 PQM458786:PQM458788 QAI458786:QAI458788 QKE458786:QKE458788 QUA458786:QUA458788 RDW458786:RDW458788 RNS458786:RNS458788 RXO458786:RXO458788 SHK458786:SHK458788 SRG458786:SRG458788 TBC458786:TBC458788 TKY458786:TKY458788 TUU458786:TUU458788 UEQ458786:UEQ458788 UOM458786:UOM458788 UYI458786:UYI458788 VIE458786:VIE458788 VSA458786:VSA458788 WBW458786:WBW458788 WLS458786:WLS458788 WVO458786:WVO458788 G524322:G524324 JC524322:JC524324 SY524322:SY524324 ACU524322:ACU524324 AMQ524322:AMQ524324 AWM524322:AWM524324 BGI524322:BGI524324 BQE524322:BQE524324 CAA524322:CAA524324 CJW524322:CJW524324 CTS524322:CTS524324 DDO524322:DDO524324 DNK524322:DNK524324 DXG524322:DXG524324 EHC524322:EHC524324 EQY524322:EQY524324 FAU524322:FAU524324 FKQ524322:FKQ524324 FUM524322:FUM524324 GEI524322:GEI524324 GOE524322:GOE524324 GYA524322:GYA524324 HHW524322:HHW524324 HRS524322:HRS524324 IBO524322:IBO524324 ILK524322:ILK524324 IVG524322:IVG524324 JFC524322:JFC524324 JOY524322:JOY524324 JYU524322:JYU524324 KIQ524322:KIQ524324 KSM524322:KSM524324 LCI524322:LCI524324 LME524322:LME524324 LWA524322:LWA524324 MFW524322:MFW524324 MPS524322:MPS524324 MZO524322:MZO524324 NJK524322:NJK524324 NTG524322:NTG524324 ODC524322:ODC524324 OMY524322:OMY524324 OWU524322:OWU524324 PGQ524322:PGQ524324 PQM524322:PQM524324 QAI524322:QAI524324 QKE524322:QKE524324 QUA524322:QUA524324 RDW524322:RDW524324 RNS524322:RNS524324 RXO524322:RXO524324 SHK524322:SHK524324 SRG524322:SRG524324 TBC524322:TBC524324 TKY524322:TKY524324 TUU524322:TUU524324 UEQ524322:UEQ524324 UOM524322:UOM524324 UYI524322:UYI524324 VIE524322:VIE524324 VSA524322:VSA524324 WBW524322:WBW524324 WLS524322:WLS524324 WVO524322:WVO524324 G589858:G589860 JC589858:JC589860 SY589858:SY589860 ACU589858:ACU589860 AMQ589858:AMQ589860 AWM589858:AWM589860 BGI589858:BGI589860 BQE589858:BQE589860 CAA589858:CAA589860 CJW589858:CJW589860 CTS589858:CTS589860 DDO589858:DDO589860 DNK589858:DNK589860 DXG589858:DXG589860 EHC589858:EHC589860 EQY589858:EQY589860 FAU589858:FAU589860 FKQ589858:FKQ589860 FUM589858:FUM589860 GEI589858:GEI589860 GOE589858:GOE589860 GYA589858:GYA589860 HHW589858:HHW589860 HRS589858:HRS589860 IBO589858:IBO589860 ILK589858:ILK589860 IVG589858:IVG589860 JFC589858:JFC589860 JOY589858:JOY589860 JYU589858:JYU589860 KIQ589858:KIQ589860 KSM589858:KSM589860 LCI589858:LCI589860 LME589858:LME589860 LWA589858:LWA589860 MFW589858:MFW589860 MPS589858:MPS589860 MZO589858:MZO589860 NJK589858:NJK589860 NTG589858:NTG589860 ODC589858:ODC589860 OMY589858:OMY589860 OWU589858:OWU589860 PGQ589858:PGQ589860 PQM589858:PQM589860 QAI589858:QAI589860 QKE589858:QKE589860 QUA589858:QUA589860 RDW589858:RDW589860 RNS589858:RNS589860 RXO589858:RXO589860 SHK589858:SHK589860 SRG589858:SRG589860 TBC589858:TBC589860 TKY589858:TKY589860 TUU589858:TUU589860 UEQ589858:UEQ589860 UOM589858:UOM589860 UYI589858:UYI589860 VIE589858:VIE589860 VSA589858:VSA589860 WBW589858:WBW589860 WLS589858:WLS589860 WVO589858:WVO589860 G655394:G655396 JC655394:JC655396 SY655394:SY655396 ACU655394:ACU655396 AMQ655394:AMQ655396 AWM655394:AWM655396 BGI655394:BGI655396 BQE655394:BQE655396 CAA655394:CAA655396 CJW655394:CJW655396 CTS655394:CTS655396 DDO655394:DDO655396 DNK655394:DNK655396 DXG655394:DXG655396 EHC655394:EHC655396 EQY655394:EQY655396 FAU655394:FAU655396 FKQ655394:FKQ655396 FUM655394:FUM655396 GEI655394:GEI655396 GOE655394:GOE655396 GYA655394:GYA655396 HHW655394:HHW655396 HRS655394:HRS655396 IBO655394:IBO655396 ILK655394:ILK655396 IVG655394:IVG655396 JFC655394:JFC655396 JOY655394:JOY655396 JYU655394:JYU655396 KIQ655394:KIQ655396 KSM655394:KSM655396 LCI655394:LCI655396 LME655394:LME655396 LWA655394:LWA655396 MFW655394:MFW655396 MPS655394:MPS655396 MZO655394:MZO655396 NJK655394:NJK655396 NTG655394:NTG655396 ODC655394:ODC655396 OMY655394:OMY655396 OWU655394:OWU655396 PGQ655394:PGQ655396 PQM655394:PQM655396 QAI655394:QAI655396 QKE655394:QKE655396 QUA655394:QUA655396 RDW655394:RDW655396 RNS655394:RNS655396 RXO655394:RXO655396 SHK655394:SHK655396 SRG655394:SRG655396 TBC655394:TBC655396 TKY655394:TKY655396 TUU655394:TUU655396 UEQ655394:UEQ655396 UOM655394:UOM655396 UYI655394:UYI655396 VIE655394:VIE655396 VSA655394:VSA655396 WBW655394:WBW655396 WLS655394:WLS655396 WVO655394:WVO655396 G720930:G720932 JC720930:JC720932 SY720930:SY720932 ACU720930:ACU720932 AMQ720930:AMQ720932 AWM720930:AWM720932 BGI720930:BGI720932 BQE720930:BQE720932 CAA720930:CAA720932 CJW720930:CJW720932 CTS720930:CTS720932 DDO720930:DDO720932 DNK720930:DNK720932 DXG720930:DXG720932 EHC720930:EHC720932 EQY720930:EQY720932 FAU720930:FAU720932 FKQ720930:FKQ720932 FUM720930:FUM720932 GEI720930:GEI720932 GOE720930:GOE720932 GYA720930:GYA720932 HHW720930:HHW720932 HRS720930:HRS720932 IBO720930:IBO720932 ILK720930:ILK720932 IVG720930:IVG720932 JFC720930:JFC720932 JOY720930:JOY720932 JYU720930:JYU720932 KIQ720930:KIQ720932 KSM720930:KSM720932 LCI720930:LCI720932 LME720930:LME720932 LWA720930:LWA720932 MFW720930:MFW720932 MPS720930:MPS720932 MZO720930:MZO720932 NJK720930:NJK720932 NTG720930:NTG720932 ODC720930:ODC720932 OMY720930:OMY720932 OWU720930:OWU720932 PGQ720930:PGQ720932 PQM720930:PQM720932 QAI720930:QAI720932 QKE720930:QKE720932 QUA720930:QUA720932 RDW720930:RDW720932 RNS720930:RNS720932 RXO720930:RXO720932 SHK720930:SHK720932 SRG720930:SRG720932 TBC720930:TBC720932 TKY720930:TKY720932 TUU720930:TUU720932 UEQ720930:UEQ720932 UOM720930:UOM720932 UYI720930:UYI720932 VIE720930:VIE720932 VSA720930:VSA720932 WBW720930:WBW720932 WLS720930:WLS720932 WVO720930:WVO720932 G786466:G786468 JC786466:JC786468 SY786466:SY786468 ACU786466:ACU786468 AMQ786466:AMQ786468 AWM786466:AWM786468 BGI786466:BGI786468 BQE786466:BQE786468 CAA786466:CAA786468 CJW786466:CJW786468 CTS786466:CTS786468 DDO786466:DDO786468 DNK786466:DNK786468 DXG786466:DXG786468 EHC786466:EHC786468 EQY786466:EQY786468 FAU786466:FAU786468 FKQ786466:FKQ786468 FUM786466:FUM786468 GEI786466:GEI786468 GOE786466:GOE786468 GYA786466:GYA786468 HHW786466:HHW786468 HRS786466:HRS786468 IBO786466:IBO786468 ILK786466:ILK786468 IVG786466:IVG786468 JFC786466:JFC786468 JOY786466:JOY786468 JYU786466:JYU786468 KIQ786466:KIQ786468 KSM786466:KSM786468 LCI786466:LCI786468 LME786466:LME786468 LWA786466:LWA786468 MFW786466:MFW786468 MPS786466:MPS786468 MZO786466:MZO786468 NJK786466:NJK786468 NTG786466:NTG786468 ODC786466:ODC786468 OMY786466:OMY786468 OWU786466:OWU786468 PGQ786466:PGQ786468 PQM786466:PQM786468 QAI786466:QAI786468 QKE786466:QKE786468 QUA786466:QUA786468 RDW786466:RDW786468 RNS786466:RNS786468 RXO786466:RXO786468 SHK786466:SHK786468 SRG786466:SRG786468 TBC786466:TBC786468 TKY786466:TKY786468 TUU786466:TUU786468 UEQ786466:UEQ786468 UOM786466:UOM786468 UYI786466:UYI786468 VIE786466:VIE786468 VSA786466:VSA786468 WBW786466:WBW786468 WLS786466:WLS786468 WVO786466:WVO786468 G852002:G852004 JC852002:JC852004 SY852002:SY852004 ACU852002:ACU852004 AMQ852002:AMQ852004 AWM852002:AWM852004 BGI852002:BGI852004 BQE852002:BQE852004 CAA852002:CAA852004 CJW852002:CJW852004 CTS852002:CTS852004 DDO852002:DDO852004 DNK852002:DNK852004 DXG852002:DXG852004 EHC852002:EHC852004 EQY852002:EQY852004 FAU852002:FAU852004 FKQ852002:FKQ852004 FUM852002:FUM852004 GEI852002:GEI852004 GOE852002:GOE852004 GYA852002:GYA852004 HHW852002:HHW852004 HRS852002:HRS852004 IBO852002:IBO852004 ILK852002:ILK852004 IVG852002:IVG852004 JFC852002:JFC852004 JOY852002:JOY852004 JYU852002:JYU852004 KIQ852002:KIQ852004 KSM852002:KSM852004 LCI852002:LCI852004 LME852002:LME852004 LWA852002:LWA852004 MFW852002:MFW852004 MPS852002:MPS852004 MZO852002:MZO852004 NJK852002:NJK852004 NTG852002:NTG852004 ODC852002:ODC852004 OMY852002:OMY852004 OWU852002:OWU852004 PGQ852002:PGQ852004 PQM852002:PQM852004 QAI852002:QAI852004 QKE852002:QKE852004 QUA852002:QUA852004 RDW852002:RDW852004 RNS852002:RNS852004 RXO852002:RXO852004 SHK852002:SHK852004 SRG852002:SRG852004 TBC852002:TBC852004 TKY852002:TKY852004 TUU852002:TUU852004 UEQ852002:UEQ852004 UOM852002:UOM852004 UYI852002:UYI852004 VIE852002:VIE852004 VSA852002:VSA852004 WBW852002:WBW852004 WLS852002:WLS852004 WVO852002:WVO852004 G917538:G917540 JC917538:JC917540 SY917538:SY917540 ACU917538:ACU917540 AMQ917538:AMQ917540 AWM917538:AWM917540 BGI917538:BGI917540 BQE917538:BQE917540 CAA917538:CAA917540 CJW917538:CJW917540 CTS917538:CTS917540 DDO917538:DDO917540 DNK917538:DNK917540 DXG917538:DXG917540 EHC917538:EHC917540 EQY917538:EQY917540 FAU917538:FAU917540 FKQ917538:FKQ917540 FUM917538:FUM917540 GEI917538:GEI917540 GOE917538:GOE917540 GYA917538:GYA917540 HHW917538:HHW917540 HRS917538:HRS917540 IBO917538:IBO917540 ILK917538:ILK917540 IVG917538:IVG917540 JFC917538:JFC917540 JOY917538:JOY917540 JYU917538:JYU917540 KIQ917538:KIQ917540 KSM917538:KSM917540 LCI917538:LCI917540 LME917538:LME917540 LWA917538:LWA917540 MFW917538:MFW917540 MPS917538:MPS917540 MZO917538:MZO917540 NJK917538:NJK917540 NTG917538:NTG917540 ODC917538:ODC917540 OMY917538:OMY917540 OWU917538:OWU917540 PGQ917538:PGQ917540 PQM917538:PQM917540 QAI917538:QAI917540 QKE917538:QKE917540 QUA917538:QUA917540 RDW917538:RDW917540 RNS917538:RNS917540 RXO917538:RXO917540 SHK917538:SHK917540 SRG917538:SRG917540 TBC917538:TBC917540 TKY917538:TKY917540 TUU917538:TUU917540 UEQ917538:UEQ917540 UOM917538:UOM917540 UYI917538:UYI917540 VIE917538:VIE917540 VSA917538:VSA917540 WBW917538:WBW917540 WLS917538:WLS917540 WVO917538:WVO917540 G983074:G983076 JC983074:JC983076 SY983074:SY983076 ACU983074:ACU983076 AMQ983074:AMQ983076 AWM983074:AWM983076 BGI983074:BGI983076 BQE983074:BQE983076 CAA983074:CAA983076 CJW983074:CJW983076 CTS983074:CTS983076 DDO983074:DDO983076 DNK983074:DNK983076 DXG983074:DXG983076 EHC983074:EHC983076 EQY983074:EQY983076 FAU983074:FAU983076 FKQ983074:FKQ983076 FUM983074:FUM983076 GEI983074:GEI983076 GOE983074:GOE983076 GYA983074:GYA983076 HHW983074:HHW983076 HRS983074:HRS983076 IBO983074:IBO983076 ILK983074:ILK983076 IVG983074:IVG983076 JFC983074:JFC983076 JOY983074:JOY983076 JYU983074:JYU983076 KIQ983074:KIQ983076 KSM983074:KSM983076 LCI983074:LCI983076 LME983074:LME983076 LWA983074:LWA983076 MFW983074:MFW983076 MPS983074:MPS983076 MZO983074:MZO983076 NJK983074:NJK983076 NTG983074:NTG983076 ODC983074:ODC983076 OMY983074:OMY983076 OWU983074:OWU983076 PGQ983074:PGQ983076 PQM983074:PQM983076 QAI983074:QAI983076 QKE983074:QKE983076 QUA983074:QUA983076 RDW983074:RDW983076 RNS983074:RNS983076 RXO983074:RXO983076 SHK983074:SHK983076 SRG983074:SRG983076 TBC983074:TBC983076 TKY983074:TKY983076 TUU983074:TUU983076 UEQ983074:UEQ983076 UOM983074:UOM983076 UYI983074:UYI983076 VIE983074:VIE983076 VSA983074:VSA983076 WBW983074:WBW983076 WLS983074:WLS983076 WVO983074:WVO983076 C45:C52 IY45:IY52 SU45:SU52 ACQ45:ACQ52 AMM45:AMM52 AWI45:AWI52 BGE45:BGE52 BQA45:BQA52 BZW45:BZW52 CJS45:CJS52 CTO45:CTO52 DDK45:DDK52 DNG45:DNG52 DXC45:DXC52 EGY45:EGY52 EQU45:EQU52 FAQ45:FAQ52 FKM45:FKM52 FUI45:FUI52 GEE45:GEE52 GOA45:GOA52 GXW45:GXW52 HHS45:HHS52 HRO45:HRO52 IBK45:IBK52 ILG45:ILG52 IVC45:IVC52 JEY45:JEY52 JOU45:JOU52 JYQ45:JYQ52 KIM45:KIM52 KSI45:KSI52 LCE45:LCE52 LMA45:LMA52 LVW45:LVW52 MFS45:MFS52 MPO45:MPO52 MZK45:MZK52 NJG45:NJG52 NTC45:NTC52 OCY45:OCY52 OMU45:OMU52 OWQ45:OWQ52 PGM45:PGM52 PQI45:PQI52 QAE45:QAE52 QKA45:QKA52 QTW45:QTW52 RDS45:RDS52 RNO45:RNO52 RXK45:RXK52 SHG45:SHG52 SRC45:SRC52 TAY45:TAY52 TKU45:TKU52 TUQ45:TUQ52 UEM45:UEM52 UOI45:UOI52 UYE45:UYE52 VIA45:VIA52 VRW45:VRW52 WBS45:WBS52 WLO45:WLO52 WVK45:WVK52 C65581:C65588 IY65581:IY65588 SU65581:SU65588 ACQ65581:ACQ65588 AMM65581:AMM65588 AWI65581:AWI65588 BGE65581:BGE65588 BQA65581:BQA65588 BZW65581:BZW65588 CJS65581:CJS65588 CTO65581:CTO65588 DDK65581:DDK65588 DNG65581:DNG65588 DXC65581:DXC65588 EGY65581:EGY65588 EQU65581:EQU65588 FAQ65581:FAQ65588 FKM65581:FKM65588 FUI65581:FUI65588 GEE65581:GEE65588 GOA65581:GOA65588 GXW65581:GXW65588 HHS65581:HHS65588 HRO65581:HRO65588 IBK65581:IBK65588 ILG65581:ILG65588 IVC65581:IVC65588 JEY65581:JEY65588 JOU65581:JOU65588 JYQ65581:JYQ65588 KIM65581:KIM65588 KSI65581:KSI65588 LCE65581:LCE65588 LMA65581:LMA65588 LVW65581:LVW65588 MFS65581:MFS65588 MPO65581:MPO65588 MZK65581:MZK65588 NJG65581:NJG65588 NTC65581:NTC65588 OCY65581:OCY65588 OMU65581:OMU65588 OWQ65581:OWQ65588 PGM65581:PGM65588 PQI65581:PQI65588 QAE65581:QAE65588 QKA65581:QKA65588 QTW65581:QTW65588 RDS65581:RDS65588 RNO65581:RNO65588 RXK65581:RXK65588 SHG65581:SHG65588 SRC65581:SRC65588 TAY65581:TAY65588 TKU65581:TKU65588 TUQ65581:TUQ65588 UEM65581:UEM65588 UOI65581:UOI65588 UYE65581:UYE65588 VIA65581:VIA65588 VRW65581:VRW65588 WBS65581:WBS65588 WLO65581:WLO65588 WVK65581:WVK65588 C131117:C131124 IY131117:IY131124 SU131117:SU131124 ACQ131117:ACQ131124 AMM131117:AMM131124 AWI131117:AWI131124 BGE131117:BGE131124 BQA131117:BQA131124 BZW131117:BZW131124 CJS131117:CJS131124 CTO131117:CTO131124 DDK131117:DDK131124 DNG131117:DNG131124 DXC131117:DXC131124 EGY131117:EGY131124 EQU131117:EQU131124 FAQ131117:FAQ131124 FKM131117:FKM131124 FUI131117:FUI131124 GEE131117:GEE131124 GOA131117:GOA131124 GXW131117:GXW131124 HHS131117:HHS131124 HRO131117:HRO131124 IBK131117:IBK131124 ILG131117:ILG131124 IVC131117:IVC131124 JEY131117:JEY131124 JOU131117:JOU131124 JYQ131117:JYQ131124 KIM131117:KIM131124 KSI131117:KSI131124 LCE131117:LCE131124 LMA131117:LMA131124 LVW131117:LVW131124 MFS131117:MFS131124 MPO131117:MPO131124 MZK131117:MZK131124 NJG131117:NJG131124 NTC131117:NTC131124 OCY131117:OCY131124 OMU131117:OMU131124 OWQ131117:OWQ131124 PGM131117:PGM131124 PQI131117:PQI131124 QAE131117:QAE131124 QKA131117:QKA131124 QTW131117:QTW131124 RDS131117:RDS131124 RNO131117:RNO131124 RXK131117:RXK131124 SHG131117:SHG131124 SRC131117:SRC131124 TAY131117:TAY131124 TKU131117:TKU131124 TUQ131117:TUQ131124 UEM131117:UEM131124 UOI131117:UOI131124 UYE131117:UYE131124 VIA131117:VIA131124 VRW131117:VRW131124 WBS131117:WBS131124 WLO131117:WLO131124 WVK131117:WVK131124 C196653:C196660 IY196653:IY196660 SU196653:SU196660 ACQ196653:ACQ196660 AMM196653:AMM196660 AWI196653:AWI196660 BGE196653:BGE196660 BQA196653:BQA196660 BZW196653:BZW196660 CJS196653:CJS196660 CTO196653:CTO196660 DDK196653:DDK196660 DNG196653:DNG196660 DXC196653:DXC196660 EGY196653:EGY196660 EQU196653:EQU196660 FAQ196653:FAQ196660 FKM196653:FKM196660 FUI196653:FUI196660 GEE196653:GEE196660 GOA196653:GOA196660 GXW196653:GXW196660 HHS196653:HHS196660 HRO196653:HRO196660 IBK196653:IBK196660 ILG196653:ILG196660 IVC196653:IVC196660 JEY196653:JEY196660 JOU196653:JOU196660 JYQ196653:JYQ196660 KIM196653:KIM196660 KSI196653:KSI196660 LCE196653:LCE196660 LMA196653:LMA196660 LVW196653:LVW196660 MFS196653:MFS196660 MPO196653:MPO196660 MZK196653:MZK196660 NJG196653:NJG196660 NTC196653:NTC196660 OCY196653:OCY196660 OMU196653:OMU196660 OWQ196653:OWQ196660 PGM196653:PGM196660 PQI196653:PQI196660 QAE196653:QAE196660 QKA196653:QKA196660 QTW196653:QTW196660 RDS196653:RDS196660 RNO196653:RNO196660 RXK196653:RXK196660 SHG196653:SHG196660 SRC196653:SRC196660 TAY196653:TAY196660 TKU196653:TKU196660 TUQ196653:TUQ196660 UEM196653:UEM196660 UOI196653:UOI196660 UYE196653:UYE196660 VIA196653:VIA196660 VRW196653:VRW196660 WBS196653:WBS196660 WLO196653:WLO196660 WVK196653:WVK196660 C262189:C262196 IY262189:IY262196 SU262189:SU262196 ACQ262189:ACQ262196 AMM262189:AMM262196 AWI262189:AWI262196 BGE262189:BGE262196 BQA262189:BQA262196 BZW262189:BZW262196 CJS262189:CJS262196 CTO262189:CTO262196 DDK262189:DDK262196 DNG262189:DNG262196 DXC262189:DXC262196 EGY262189:EGY262196 EQU262189:EQU262196 FAQ262189:FAQ262196 FKM262189:FKM262196 FUI262189:FUI262196 GEE262189:GEE262196 GOA262189:GOA262196 GXW262189:GXW262196 HHS262189:HHS262196 HRO262189:HRO262196 IBK262189:IBK262196 ILG262189:ILG262196 IVC262189:IVC262196 JEY262189:JEY262196 JOU262189:JOU262196 JYQ262189:JYQ262196 KIM262189:KIM262196 KSI262189:KSI262196 LCE262189:LCE262196 LMA262189:LMA262196 LVW262189:LVW262196 MFS262189:MFS262196 MPO262189:MPO262196 MZK262189:MZK262196 NJG262189:NJG262196 NTC262189:NTC262196 OCY262189:OCY262196 OMU262189:OMU262196 OWQ262189:OWQ262196 PGM262189:PGM262196 PQI262189:PQI262196 QAE262189:QAE262196 QKA262189:QKA262196 QTW262189:QTW262196 RDS262189:RDS262196 RNO262189:RNO262196 RXK262189:RXK262196 SHG262189:SHG262196 SRC262189:SRC262196 TAY262189:TAY262196 TKU262189:TKU262196 TUQ262189:TUQ262196 UEM262189:UEM262196 UOI262189:UOI262196 UYE262189:UYE262196 VIA262189:VIA262196 VRW262189:VRW262196 WBS262189:WBS262196 WLO262189:WLO262196 WVK262189:WVK262196 C327725:C327732 IY327725:IY327732 SU327725:SU327732 ACQ327725:ACQ327732 AMM327725:AMM327732 AWI327725:AWI327732 BGE327725:BGE327732 BQA327725:BQA327732 BZW327725:BZW327732 CJS327725:CJS327732 CTO327725:CTO327732 DDK327725:DDK327732 DNG327725:DNG327732 DXC327725:DXC327732 EGY327725:EGY327732 EQU327725:EQU327732 FAQ327725:FAQ327732 FKM327725:FKM327732 FUI327725:FUI327732 GEE327725:GEE327732 GOA327725:GOA327732 GXW327725:GXW327732 HHS327725:HHS327732 HRO327725:HRO327732 IBK327725:IBK327732 ILG327725:ILG327732 IVC327725:IVC327732 JEY327725:JEY327732 JOU327725:JOU327732 JYQ327725:JYQ327732 KIM327725:KIM327732 KSI327725:KSI327732 LCE327725:LCE327732 LMA327725:LMA327732 LVW327725:LVW327732 MFS327725:MFS327732 MPO327725:MPO327732 MZK327725:MZK327732 NJG327725:NJG327732 NTC327725:NTC327732 OCY327725:OCY327732 OMU327725:OMU327732 OWQ327725:OWQ327732 PGM327725:PGM327732 PQI327725:PQI327732 QAE327725:QAE327732 QKA327725:QKA327732 QTW327725:QTW327732 RDS327725:RDS327732 RNO327725:RNO327732 RXK327725:RXK327732 SHG327725:SHG327732 SRC327725:SRC327732 TAY327725:TAY327732 TKU327725:TKU327732 TUQ327725:TUQ327732 UEM327725:UEM327732 UOI327725:UOI327732 UYE327725:UYE327732 VIA327725:VIA327732 VRW327725:VRW327732 WBS327725:WBS327732 WLO327725:WLO327732 WVK327725:WVK327732 C393261:C393268 IY393261:IY393268 SU393261:SU393268 ACQ393261:ACQ393268 AMM393261:AMM393268 AWI393261:AWI393268 BGE393261:BGE393268 BQA393261:BQA393268 BZW393261:BZW393268 CJS393261:CJS393268 CTO393261:CTO393268 DDK393261:DDK393268 DNG393261:DNG393268 DXC393261:DXC393268 EGY393261:EGY393268 EQU393261:EQU393268 FAQ393261:FAQ393268 FKM393261:FKM393268 FUI393261:FUI393268 GEE393261:GEE393268 GOA393261:GOA393268 GXW393261:GXW393268 HHS393261:HHS393268 HRO393261:HRO393268 IBK393261:IBK393268 ILG393261:ILG393268 IVC393261:IVC393268 JEY393261:JEY393268 JOU393261:JOU393268 JYQ393261:JYQ393268 KIM393261:KIM393268 KSI393261:KSI393268 LCE393261:LCE393268 LMA393261:LMA393268 LVW393261:LVW393268 MFS393261:MFS393268 MPO393261:MPO393268 MZK393261:MZK393268 NJG393261:NJG393268 NTC393261:NTC393268 OCY393261:OCY393268 OMU393261:OMU393268 OWQ393261:OWQ393268 PGM393261:PGM393268 PQI393261:PQI393268 QAE393261:QAE393268 QKA393261:QKA393268 QTW393261:QTW393268 RDS393261:RDS393268 RNO393261:RNO393268 RXK393261:RXK393268 SHG393261:SHG393268 SRC393261:SRC393268 TAY393261:TAY393268 TKU393261:TKU393268 TUQ393261:TUQ393268 UEM393261:UEM393268 UOI393261:UOI393268 UYE393261:UYE393268 VIA393261:VIA393268 VRW393261:VRW393268 WBS393261:WBS393268 WLO393261:WLO393268 WVK393261:WVK393268 C458797:C458804 IY458797:IY458804 SU458797:SU458804 ACQ458797:ACQ458804 AMM458797:AMM458804 AWI458797:AWI458804 BGE458797:BGE458804 BQA458797:BQA458804 BZW458797:BZW458804 CJS458797:CJS458804 CTO458797:CTO458804 DDK458797:DDK458804 DNG458797:DNG458804 DXC458797:DXC458804 EGY458797:EGY458804 EQU458797:EQU458804 FAQ458797:FAQ458804 FKM458797:FKM458804 FUI458797:FUI458804 GEE458797:GEE458804 GOA458797:GOA458804 GXW458797:GXW458804 HHS458797:HHS458804 HRO458797:HRO458804 IBK458797:IBK458804 ILG458797:ILG458804 IVC458797:IVC458804 JEY458797:JEY458804 JOU458797:JOU458804 JYQ458797:JYQ458804 KIM458797:KIM458804 KSI458797:KSI458804 LCE458797:LCE458804 LMA458797:LMA458804 LVW458797:LVW458804 MFS458797:MFS458804 MPO458797:MPO458804 MZK458797:MZK458804 NJG458797:NJG458804 NTC458797:NTC458804 OCY458797:OCY458804 OMU458797:OMU458804 OWQ458797:OWQ458804 PGM458797:PGM458804 PQI458797:PQI458804 QAE458797:QAE458804 QKA458797:QKA458804 QTW458797:QTW458804 RDS458797:RDS458804 RNO458797:RNO458804 RXK458797:RXK458804 SHG458797:SHG458804 SRC458797:SRC458804 TAY458797:TAY458804 TKU458797:TKU458804 TUQ458797:TUQ458804 UEM458797:UEM458804 UOI458797:UOI458804 UYE458797:UYE458804 VIA458797:VIA458804 VRW458797:VRW458804 WBS458797:WBS458804 WLO458797:WLO458804 WVK458797:WVK458804 C524333:C524340 IY524333:IY524340 SU524333:SU524340 ACQ524333:ACQ524340 AMM524333:AMM524340 AWI524333:AWI524340 BGE524333:BGE524340 BQA524333:BQA524340 BZW524333:BZW524340 CJS524333:CJS524340 CTO524333:CTO524340 DDK524333:DDK524340 DNG524333:DNG524340 DXC524333:DXC524340 EGY524333:EGY524340 EQU524333:EQU524340 FAQ524333:FAQ524340 FKM524333:FKM524340 FUI524333:FUI524340 GEE524333:GEE524340 GOA524333:GOA524340 GXW524333:GXW524340 HHS524333:HHS524340 HRO524333:HRO524340 IBK524333:IBK524340 ILG524333:ILG524340 IVC524333:IVC524340 JEY524333:JEY524340 JOU524333:JOU524340 JYQ524333:JYQ524340 KIM524333:KIM524340 KSI524333:KSI524340 LCE524333:LCE524340 LMA524333:LMA524340 LVW524333:LVW524340 MFS524333:MFS524340 MPO524333:MPO524340 MZK524333:MZK524340 NJG524333:NJG524340 NTC524333:NTC524340 OCY524333:OCY524340 OMU524333:OMU524340 OWQ524333:OWQ524340 PGM524333:PGM524340 PQI524333:PQI524340 QAE524333:QAE524340 QKA524333:QKA524340 QTW524333:QTW524340 RDS524333:RDS524340 RNO524333:RNO524340 RXK524333:RXK524340 SHG524333:SHG524340 SRC524333:SRC524340 TAY524333:TAY524340 TKU524333:TKU524340 TUQ524333:TUQ524340 UEM524333:UEM524340 UOI524333:UOI524340 UYE524333:UYE524340 VIA524333:VIA524340 VRW524333:VRW524340 WBS524333:WBS524340 WLO524333:WLO524340 WVK524333:WVK524340 C589869:C589876 IY589869:IY589876 SU589869:SU589876 ACQ589869:ACQ589876 AMM589869:AMM589876 AWI589869:AWI589876 BGE589869:BGE589876 BQA589869:BQA589876 BZW589869:BZW589876 CJS589869:CJS589876 CTO589869:CTO589876 DDK589869:DDK589876 DNG589869:DNG589876 DXC589869:DXC589876 EGY589869:EGY589876 EQU589869:EQU589876 FAQ589869:FAQ589876 FKM589869:FKM589876 FUI589869:FUI589876 GEE589869:GEE589876 GOA589869:GOA589876 GXW589869:GXW589876 HHS589869:HHS589876 HRO589869:HRO589876 IBK589869:IBK589876 ILG589869:ILG589876 IVC589869:IVC589876 JEY589869:JEY589876 JOU589869:JOU589876 JYQ589869:JYQ589876 KIM589869:KIM589876 KSI589869:KSI589876 LCE589869:LCE589876 LMA589869:LMA589876 LVW589869:LVW589876 MFS589869:MFS589876 MPO589869:MPO589876 MZK589869:MZK589876 NJG589869:NJG589876 NTC589869:NTC589876 OCY589869:OCY589876 OMU589869:OMU589876 OWQ589869:OWQ589876 PGM589869:PGM589876 PQI589869:PQI589876 QAE589869:QAE589876 QKA589869:QKA589876 QTW589869:QTW589876 RDS589869:RDS589876 RNO589869:RNO589876 RXK589869:RXK589876 SHG589869:SHG589876 SRC589869:SRC589876 TAY589869:TAY589876 TKU589869:TKU589876 TUQ589869:TUQ589876 UEM589869:UEM589876 UOI589869:UOI589876 UYE589869:UYE589876 VIA589869:VIA589876 VRW589869:VRW589876 WBS589869:WBS589876 WLO589869:WLO589876 WVK589869:WVK589876 C655405:C655412 IY655405:IY655412 SU655405:SU655412 ACQ655405:ACQ655412 AMM655405:AMM655412 AWI655405:AWI655412 BGE655405:BGE655412 BQA655405:BQA655412 BZW655405:BZW655412 CJS655405:CJS655412 CTO655405:CTO655412 DDK655405:DDK655412 DNG655405:DNG655412 DXC655405:DXC655412 EGY655405:EGY655412 EQU655405:EQU655412 FAQ655405:FAQ655412 FKM655405:FKM655412 FUI655405:FUI655412 GEE655405:GEE655412 GOA655405:GOA655412 GXW655405:GXW655412 HHS655405:HHS655412 HRO655405:HRO655412 IBK655405:IBK655412 ILG655405:ILG655412 IVC655405:IVC655412 JEY655405:JEY655412 JOU655405:JOU655412 JYQ655405:JYQ655412 KIM655405:KIM655412 KSI655405:KSI655412 LCE655405:LCE655412 LMA655405:LMA655412 LVW655405:LVW655412 MFS655405:MFS655412 MPO655405:MPO655412 MZK655405:MZK655412 NJG655405:NJG655412 NTC655405:NTC655412 OCY655405:OCY655412 OMU655405:OMU655412 OWQ655405:OWQ655412 PGM655405:PGM655412 PQI655405:PQI655412 QAE655405:QAE655412 QKA655405:QKA655412 QTW655405:QTW655412 RDS655405:RDS655412 RNO655405:RNO655412 RXK655405:RXK655412 SHG655405:SHG655412 SRC655405:SRC655412 TAY655405:TAY655412 TKU655405:TKU655412 TUQ655405:TUQ655412 UEM655405:UEM655412 UOI655405:UOI655412 UYE655405:UYE655412 VIA655405:VIA655412 VRW655405:VRW655412 WBS655405:WBS655412 WLO655405:WLO655412 WVK655405:WVK655412 C720941:C720948 IY720941:IY720948 SU720941:SU720948 ACQ720941:ACQ720948 AMM720941:AMM720948 AWI720941:AWI720948 BGE720941:BGE720948 BQA720941:BQA720948 BZW720941:BZW720948 CJS720941:CJS720948 CTO720941:CTO720948 DDK720941:DDK720948 DNG720941:DNG720948 DXC720941:DXC720948 EGY720941:EGY720948 EQU720941:EQU720948 FAQ720941:FAQ720948 FKM720941:FKM720948 FUI720941:FUI720948 GEE720941:GEE720948 GOA720941:GOA720948 GXW720941:GXW720948 HHS720941:HHS720948 HRO720941:HRO720948 IBK720941:IBK720948 ILG720941:ILG720948 IVC720941:IVC720948 JEY720941:JEY720948 JOU720941:JOU720948 JYQ720941:JYQ720948 KIM720941:KIM720948 KSI720941:KSI720948 LCE720941:LCE720948 LMA720941:LMA720948 LVW720941:LVW720948 MFS720941:MFS720948 MPO720941:MPO720948 MZK720941:MZK720948 NJG720941:NJG720948 NTC720941:NTC720948 OCY720941:OCY720948 OMU720941:OMU720948 OWQ720941:OWQ720948 PGM720941:PGM720948 PQI720941:PQI720948 QAE720941:QAE720948 QKA720941:QKA720948 QTW720941:QTW720948 RDS720941:RDS720948 RNO720941:RNO720948 RXK720941:RXK720948 SHG720941:SHG720948 SRC720941:SRC720948 TAY720941:TAY720948 TKU720941:TKU720948 TUQ720941:TUQ720948 UEM720941:UEM720948 UOI720941:UOI720948 UYE720941:UYE720948 VIA720941:VIA720948 VRW720941:VRW720948 WBS720941:WBS720948 WLO720941:WLO720948 WVK720941:WVK720948 C786477:C786484 IY786477:IY786484 SU786477:SU786484 ACQ786477:ACQ786484 AMM786477:AMM786484 AWI786477:AWI786484 BGE786477:BGE786484 BQA786477:BQA786484 BZW786477:BZW786484 CJS786477:CJS786484 CTO786477:CTO786484 DDK786477:DDK786484 DNG786477:DNG786484 DXC786477:DXC786484 EGY786477:EGY786484 EQU786477:EQU786484 FAQ786477:FAQ786484 FKM786477:FKM786484 FUI786477:FUI786484 GEE786477:GEE786484 GOA786477:GOA786484 GXW786477:GXW786484 HHS786477:HHS786484 HRO786477:HRO786484 IBK786477:IBK786484 ILG786477:ILG786484 IVC786477:IVC786484 JEY786477:JEY786484 JOU786477:JOU786484 JYQ786477:JYQ786484 KIM786477:KIM786484 KSI786477:KSI786484 LCE786477:LCE786484 LMA786477:LMA786484 LVW786477:LVW786484 MFS786477:MFS786484 MPO786477:MPO786484 MZK786477:MZK786484 NJG786477:NJG786484 NTC786477:NTC786484 OCY786477:OCY786484 OMU786477:OMU786484 OWQ786477:OWQ786484 PGM786477:PGM786484 PQI786477:PQI786484 QAE786477:QAE786484 QKA786477:QKA786484 QTW786477:QTW786484 RDS786477:RDS786484 RNO786477:RNO786484 RXK786477:RXK786484 SHG786477:SHG786484 SRC786477:SRC786484 TAY786477:TAY786484 TKU786477:TKU786484 TUQ786477:TUQ786484 UEM786477:UEM786484 UOI786477:UOI786484 UYE786477:UYE786484 VIA786477:VIA786484 VRW786477:VRW786484 WBS786477:WBS786484 WLO786477:WLO786484 WVK786477:WVK786484 C852013:C852020 IY852013:IY852020 SU852013:SU852020 ACQ852013:ACQ852020 AMM852013:AMM852020 AWI852013:AWI852020 BGE852013:BGE852020 BQA852013:BQA852020 BZW852013:BZW852020 CJS852013:CJS852020 CTO852013:CTO852020 DDK852013:DDK852020 DNG852013:DNG852020 DXC852013:DXC852020 EGY852013:EGY852020 EQU852013:EQU852020 FAQ852013:FAQ852020 FKM852013:FKM852020 FUI852013:FUI852020 GEE852013:GEE852020 GOA852013:GOA852020 GXW852013:GXW852020 HHS852013:HHS852020 HRO852013:HRO852020 IBK852013:IBK852020 ILG852013:ILG852020 IVC852013:IVC852020 JEY852013:JEY852020 JOU852013:JOU852020 JYQ852013:JYQ852020 KIM852013:KIM852020 KSI852013:KSI852020 LCE852013:LCE852020 LMA852013:LMA852020 LVW852013:LVW852020 MFS852013:MFS852020 MPO852013:MPO852020 MZK852013:MZK852020 NJG852013:NJG852020 NTC852013:NTC852020 OCY852013:OCY852020 OMU852013:OMU852020 OWQ852013:OWQ852020 PGM852013:PGM852020 PQI852013:PQI852020 QAE852013:QAE852020 QKA852013:QKA852020 QTW852013:QTW852020 RDS852013:RDS852020 RNO852013:RNO852020 RXK852013:RXK852020 SHG852013:SHG852020 SRC852013:SRC852020 TAY852013:TAY852020 TKU852013:TKU852020 TUQ852013:TUQ852020 UEM852013:UEM852020 UOI852013:UOI852020 UYE852013:UYE852020 VIA852013:VIA852020 VRW852013:VRW852020 WBS852013:WBS852020 WLO852013:WLO852020 WVK852013:WVK852020 C917549:C917556 IY917549:IY917556 SU917549:SU917556 ACQ917549:ACQ917556 AMM917549:AMM917556 AWI917549:AWI917556 BGE917549:BGE917556 BQA917549:BQA917556 BZW917549:BZW917556 CJS917549:CJS917556 CTO917549:CTO917556 DDK917549:DDK917556 DNG917549:DNG917556 DXC917549:DXC917556 EGY917549:EGY917556 EQU917549:EQU917556 FAQ917549:FAQ917556 FKM917549:FKM917556 FUI917549:FUI917556 GEE917549:GEE917556 GOA917549:GOA917556 GXW917549:GXW917556 HHS917549:HHS917556 HRO917549:HRO917556 IBK917549:IBK917556 ILG917549:ILG917556 IVC917549:IVC917556 JEY917549:JEY917556 JOU917549:JOU917556 JYQ917549:JYQ917556 KIM917549:KIM917556 KSI917549:KSI917556 LCE917549:LCE917556 LMA917549:LMA917556 LVW917549:LVW917556 MFS917549:MFS917556 MPO917549:MPO917556 MZK917549:MZK917556 NJG917549:NJG917556 NTC917549:NTC917556 OCY917549:OCY917556 OMU917549:OMU917556 OWQ917549:OWQ917556 PGM917549:PGM917556 PQI917549:PQI917556 QAE917549:QAE917556 QKA917549:QKA917556 QTW917549:QTW917556 RDS917549:RDS917556 RNO917549:RNO917556 RXK917549:RXK917556 SHG917549:SHG917556 SRC917549:SRC917556 TAY917549:TAY917556 TKU917549:TKU917556 TUQ917549:TUQ917556 UEM917549:UEM917556 UOI917549:UOI917556 UYE917549:UYE917556 VIA917549:VIA917556 VRW917549:VRW917556 WBS917549:WBS917556 WLO917549:WLO917556 WVK917549:WVK917556 C983085:C983092 IY983085:IY983092 SU983085:SU983092 ACQ983085:ACQ983092 AMM983085:AMM983092 AWI983085:AWI983092 BGE983085:BGE983092 BQA983085:BQA983092 BZW983085:BZW983092 CJS983085:CJS983092 CTO983085:CTO983092 DDK983085:DDK983092 DNG983085:DNG983092 DXC983085:DXC983092 EGY983085:EGY983092 EQU983085:EQU983092 FAQ983085:FAQ983092 FKM983085:FKM983092 FUI983085:FUI983092 GEE983085:GEE983092 GOA983085:GOA983092 GXW983085:GXW983092 HHS983085:HHS983092 HRO983085:HRO983092 IBK983085:IBK983092 ILG983085:ILG983092 IVC983085:IVC983092 JEY983085:JEY983092 JOU983085:JOU983092 JYQ983085:JYQ983092 KIM983085:KIM983092 KSI983085:KSI983092 LCE983085:LCE983092 LMA983085:LMA983092 LVW983085:LVW983092 MFS983085:MFS983092 MPO983085:MPO983092 MZK983085:MZK983092 NJG983085:NJG983092 NTC983085:NTC983092 OCY983085:OCY983092 OMU983085:OMU983092 OWQ983085:OWQ983092 PGM983085:PGM983092 PQI983085:PQI983092 QAE983085:QAE983092 QKA983085:QKA983092 QTW983085:QTW983092 RDS983085:RDS983092 RNO983085:RNO983092 RXK983085:RXK983092 SHG983085:SHG983092 SRC983085:SRC983092 TAY983085:TAY983092 TKU983085:TKU983092 TUQ983085:TUQ983092 UEM983085:UEM983092 UOI983085:UOI983092 UYE983085:UYE983092 VIA983085:VIA983092 VRW983085:VRW983092 WBS983085:WBS983092 WLO983085:WLO983092 WVK983085:WVK983092 C62:C63 IY62:IY63 SU62:SU63 ACQ62:ACQ63 AMM62:AMM63 AWI62:AWI63 BGE62:BGE63 BQA62:BQA63 BZW62:BZW63 CJS62:CJS63 CTO62:CTO63 DDK62:DDK63 DNG62:DNG63 DXC62:DXC63 EGY62:EGY63 EQU62:EQU63 FAQ62:FAQ63 FKM62:FKM63 FUI62:FUI63 GEE62:GEE63 GOA62:GOA63 GXW62:GXW63 HHS62:HHS63 HRO62:HRO63 IBK62:IBK63 ILG62:ILG63 IVC62:IVC63 JEY62:JEY63 JOU62:JOU63 JYQ62:JYQ63 KIM62:KIM63 KSI62:KSI63 LCE62:LCE63 LMA62:LMA63 LVW62:LVW63 MFS62:MFS63 MPO62:MPO63 MZK62:MZK63 NJG62:NJG63 NTC62:NTC63 OCY62:OCY63 OMU62:OMU63 OWQ62:OWQ63 PGM62:PGM63 PQI62:PQI63 QAE62:QAE63 QKA62:QKA63 QTW62:QTW63 RDS62:RDS63 RNO62:RNO63 RXK62:RXK63 SHG62:SHG63 SRC62:SRC63 TAY62:TAY63 TKU62:TKU63 TUQ62:TUQ63 UEM62:UEM63 UOI62:UOI63 UYE62:UYE63 VIA62:VIA63 VRW62:VRW63 WBS62:WBS63 WLO62:WLO63 WVK62:WVK63 C65598:C65599 IY65598:IY65599 SU65598:SU65599 ACQ65598:ACQ65599 AMM65598:AMM65599 AWI65598:AWI65599 BGE65598:BGE65599 BQA65598:BQA65599 BZW65598:BZW65599 CJS65598:CJS65599 CTO65598:CTO65599 DDK65598:DDK65599 DNG65598:DNG65599 DXC65598:DXC65599 EGY65598:EGY65599 EQU65598:EQU65599 FAQ65598:FAQ65599 FKM65598:FKM65599 FUI65598:FUI65599 GEE65598:GEE65599 GOA65598:GOA65599 GXW65598:GXW65599 HHS65598:HHS65599 HRO65598:HRO65599 IBK65598:IBK65599 ILG65598:ILG65599 IVC65598:IVC65599 JEY65598:JEY65599 JOU65598:JOU65599 JYQ65598:JYQ65599 KIM65598:KIM65599 KSI65598:KSI65599 LCE65598:LCE65599 LMA65598:LMA65599 LVW65598:LVW65599 MFS65598:MFS65599 MPO65598:MPO65599 MZK65598:MZK65599 NJG65598:NJG65599 NTC65598:NTC65599 OCY65598:OCY65599 OMU65598:OMU65599 OWQ65598:OWQ65599 PGM65598:PGM65599 PQI65598:PQI65599 QAE65598:QAE65599 QKA65598:QKA65599 QTW65598:QTW65599 RDS65598:RDS65599 RNO65598:RNO65599 RXK65598:RXK65599 SHG65598:SHG65599 SRC65598:SRC65599 TAY65598:TAY65599 TKU65598:TKU65599 TUQ65598:TUQ65599 UEM65598:UEM65599 UOI65598:UOI65599 UYE65598:UYE65599 VIA65598:VIA65599 VRW65598:VRW65599 WBS65598:WBS65599 WLO65598:WLO65599 WVK65598:WVK65599 C131134:C131135 IY131134:IY131135 SU131134:SU131135 ACQ131134:ACQ131135 AMM131134:AMM131135 AWI131134:AWI131135 BGE131134:BGE131135 BQA131134:BQA131135 BZW131134:BZW131135 CJS131134:CJS131135 CTO131134:CTO131135 DDK131134:DDK131135 DNG131134:DNG131135 DXC131134:DXC131135 EGY131134:EGY131135 EQU131134:EQU131135 FAQ131134:FAQ131135 FKM131134:FKM131135 FUI131134:FUI131135 GEE131134:GEE131135 GOA131134:GOA131135 GXW131134:GXW131135 HHS131134:HHS131135 HRO131134:HRO131135 IBK131134:IBK131135 ILG131134:ILG131135 IVC131134:IVC131135 JEY131134:JEY131135 JOU131134:JOU131135 JYQ131134:JYQ131135 KIM131134:KIM131135 KSI131134:KSI131135 LCE131134:LCE131135 LMA131134:LMA131135 LVW131134:LVW131135 MFS131134:MFS131135 MPO131134:MPO131135 MZK131134:MZK131135 NJG131134:NJG131135 NTC131134:NTC131135 OCY131134:OCY131135 OMU131134:OMU131135 OWQ131134:OWQ131135 PGM131134:PGM131135 PQI131134:PQI131135 QAE131134:QAE131135 QKA131134:QKA131135 QTW131134:QTW131135 RDS131134:RDS131135 RNO131134:RNO131135 RXK131134:RXK131135 SHG131134:SHG131135 SRC131134:SRC131135 TAY131134:TAY131135 TKU131134:TKU131135 TUQ131134:TUQ131135 UEM131134:UEM131135 UOI131134:UOI131135 UYE131134:UYE131135 VIA131134:VIA131135 VRW131134:VRW131135 WBS131134:WBS131135 WLO131134:WLO131135 WVK131134:WVK131135 C196670:C196671 IY196670:IY196671 SU196670:SU196671 ACQ196670:ACQ196671 AMM196670:AMM196671 AWI196670:AWI196671 BGE196670:BGE196671 BQA196670:BQA196671 BZW196670:BZW196671 CJS196670:CJS196671 CTO196670:CTO196671 DDK196670:DDK196671 DNG196670:DNG196671 DXC196670:DXC196671 EGY196670:EGY196671 EQU196670:EQU196671 FAQ196670:FAQ196671 FKM196670:FKM196671 FUI196670:FUI196671 GEE196670:GEE196671 GOA196670:GOA196671 GXW196670:GXW196671 HHS196670:HHS196671 HRO196670:HRO196671 IBK196670:IBK196671 ILG196670:ILG196671 IVC196670:IVC196671 JEY196670:JEY196671 JOU196670:JOU196671 JYQ196670:JYQ196671 KIM196670:KIM196671 KSI196670:KSI196671 LCE196670:LCE196671 LMA196670:LMA196671 LVW196670:LVW196671 MFS196670:MFS196671 MPO196670:MPO196671 MZK196670:MZK196671 NJG196670:NJG196671 NTC196670:NTC196671 OCY196670:OCY196671 OMU196670:OMU196671 OWQ196670:OWQ196671 PGM196670:PGM196671 PQI196670:PQI196671 QAE196670:QAE196671 QKA196670:QKA196671 QTW196670:QTW196671 RDS196670:RDS196671 RNO196670:RNO196671 RXK196670:RXK196671 SHG196670:SHG196671 SRC196670:SRC196671 TAY196670:TAY196671 TKU196670:TKU196671 TUQ196670:TUQ196671 UEM196670:UEM196671 UOI196670:UOI196671 UYE196670:UYE196671 VIA196670:VIA196671 VRW196670:VRW196671 WBS196670:WBS196671 WLO196670:WLO196671 WVK196670:WVK196671 C262206:C262207 IY262206:IY262207 SU262206:SU262207 ACQ262206:ACQ262207 AMM262206:AMM262207 AWI262206:AWI262207 BGE262206:BGE262207 BQA262206:BQA262207 BZW262206:BZW262207 CJS262206:CJS262207 CTO262206:CTO262207 DDK262206:DDK262207 DNG262206:DNG262207 DXC262206:DXC262207 EGY262206:EGY262207 EQU262206:EQU262207 FAQ262206:FAQ262207 FKM262206:FKM262207 FUI262206:FUI262207 GEE262206:GEE262207 GOA262206:GOA262207 GXW262206:GXW262207 HHS262206:HHS262207 HRO262206:HRO262207 IBK262206:IBK262207 ILG262206:ILG262207 IVC262206:IVC262207 JEY262206:JEY262207 JOU262206:JOU262207 JYQ262206:JYQ262207 KIM262206:KIM262207 KSI262206:KSI262207 LCE262206:LCE262207 LMA262206:LMA262207 LVW262206:LVW262207 MFS262206:MFS262207 MPO262206:MPO262207 MZK262206:MZK262207 NJG262206:NJG262207 NTC262206:NTC262207 OCY262206:OCY262207 OMU262206:OMU262207 OWQ262206:OWQ262207 PGM262206:PGM262207 PQI262206:PQI262207 QAE262206:QAE262207 QKA262206:QKA262207 QTW262206:QTW262207 RDS262206:RDS262207 RNO262206:RNO262207 RXK262206:RXK262207 SHG262206:SHG262207 SRC262206:SRC262207 TAY262206:TAY262207 TKU262206:TKU262207 TUQ262206:TUQ262207 UEM262206:UEM262207 UOI262206:UOI262207 UYE262206:UYE262207 VIA262206:VIA262207 VRW262206:VRW262207 WBS262206:WBS262207 WLO262206:WLO262207 WVK262206:WVK262207 C327742:C327743 IY327742:IY327743 SU327742:SU327743 ACQ327742:ACQ327743 AMM327742:AMM327743 AWI327742:AWI327743 BGE327742:BGE327743 BQA327742:BQA327743 BZW327742:BZW327743 CJS327742:CJS327743 CTO327742:CTO327743 DDK327742:DDK327743 DNG327742:DNG327743 DXC327742:DXC327743 EGY327742:EGY327743 EQU327742:EQU327743 FAQ327742:FAQ327743 FKM327742:FKM327743 FUI327742:FUI327743 GEE327742:GEE327743 GOA327742:GOA327743 GXW327742:GXW327743 HHS327742:HHS327743 HRO327742:HRO327743 IBK327742:IBK327743 ILG327742:ILG327743 IVC327742:IVC327743 JEY327742:JEY327743 JOU327742:JOU327743 JYQ327742:JYQ327743 KIM327742:KIM327743 KSI327742:KSI327743 LCE327742:LCE327743 LMA327742:LMA327743 LVW327742:LVW327743 MFS327742:MFS327743 MPO327742:MPO327743 MZK327742:MZK327743 NJG327742:NJG327743 NTC327742:NTC327743 OCY327742:OCY327743 OMU327742:OMU327743 OWQ327742:OWQ327743 PGM327742:PGM327743 PQI327742:PQI327743 QAE327742:QAE327743 QKA327742:QKA327743 QTW327742:QTW327743 RDS327742:RDS327743 RNO327742:RNO327743 RXK327742:RXK327743 SHG327742:SHG327743 SRC327742:SRC327743 TAY327742:TAY327743 TKU327742:TKU327743 TUQ327742:TUQ327743 UEM327742:UEM327743 UOI327742:UOI327743 UYE327742:UYE327743 VIA327742:VIA327743 VRW327742:VRW327743 WBS327742:WBS327743 WLO327742:WLO327743 WVK327742:WVK327743 C393278:C393279 IY393278:IY393279 SU393278:SU393279 ACQ393278:ACQ393279 AMM393278:AMM393279 AWI393278:AWI393279 BGE393278:BGE393279 BQA393278:BQA393279 BZW393278:BZW393279 CJS393278:CJS393279 CTO393278:CTO393279 DDK393278:DDK393279 DNG393278:DNG393279 DXC393278:DXC393279 EGY393278:EGY393279 EQU393278:EQU393279 FAQ393278:FAQ393279 FKM393278:FKM393279 FUI393278:FUI393279 GEE393278:GEE393279 GOA393278:GOA393279 GXW393278:GXW393279 HHS393278:HHS393279 HRO393278:HRO393279 IBK393278:IBK393279 ILG393278:ILG393279 IVC393278:IVC393279 JEY393278:JEY393279 JOU393278:JOU393279 JYQ393278:JYQ393279 KIM393278:KIM393279 KSI393278:KSI393279 LCE393278:LCE393279 LMA393278:LMA393279 LVW393278:LVW393279 MFS393278:MFS393279 MPO393278:MPO393279 MZK393278:MZK393279 NJG393278:NJG393279 NTC393278:NTC393279 OCY393278:OCY393279 OMU393278:OMU393279 OWQ393278:OWQ393279 PGM393278:PGM393279 PQI393278:PQI393279 QAE393278:QAE393279 QKA393278:QKA393279 QTW393278:QTW393279 RDS393278:RDS393279 RNO393278:RNO393279 RXK393278:RXK393279 SHG393278:SHG393279 SRC393278:SRC393279 TAY393278:TAY393279 TKU393278:TKU393279 TUQ393278:TUQ393279 UEM393278:UEM393279 UOI393278:UOI393279 UYE393278:UYE393279 VIA393278:VIA393279 VRW393278:VRW393279 WBS393278:WBS393279 WLO393278:WLO393279 WVK393278:WVK393279 C458814:C458815 IY458814:IY458815 SU458814:SU458815 ACQ458814:ACQ458815 AMM458814:AMM458815 AWI458814:AWI458815 BGE458814:BGE458815 BQA458814:BQA458815 BZW458814:BZW458815 CJS458814:CJS458815 CTO458814:CTO458815 DDK458814:DDK458815 DNG458814:DNG458815 DXC458814:DXC458815 EGY458814:EGY458815 EQU458814:EQU458815 FAQ458814:FAQ458815 FKM458814:FKM458815 FUI458814:FUI458815 GEE458814:GEE458815 GOA458814:GOA458815 GXW458814:GXW458815 HHS458814:HHS458815 HRO458814:HRO458815 IBK458814:IBK458815 ILG458814:ILG458815 IVC458814:IVC458815 JEY458814:JEY458815 JOU458814:JOU458815 JYQ458814:JYQ458815 KIM458814:KIM458815 KSI458814:KSI458815 LCE458814:LCE458815 LMA458814:LMA458815 LVW458814:LVW458815 MFS458814:MFS458815 MPO458814:MPO458815 MZK458814:MZK458815 NJG458814:NJG458815 NTC458814:NTC458815 OCY458814:OCY458815 OMU458814:OMU458815 OWQ458814:OWQ458815 PGM458814:PGM458815 PQI458814:PQI458815 QAE458814:QAE458815 QKA458814:QKA458815 QTW458814:QTW458815 RDS458814:RDS458815 RNO458814:RNO458815 RXK458814:RXK458815 SHG458814:SHG458815 SRC458814:SRC458815 TAY458814:TAY458815 TKU458814:TKU458815 TUQ458814:TUQ458815 UEM458814:UEM458815 UOI458814:UOI458815 UYE458814:UYE458815 VIA458814:VIA458815 VRW458814:VRW458815 WBS458814:WBS458815 WLO458814:WLO458815 WVK458814:WVK458815 C524350:C524351 IY524350:IY524351 SU524350:SU524351 ACQ524350:ACQ524351 AMM524350:AMM524351 AWI524350:AWI524351 BGE524350:BGE524351 BQA524350:BQA524351 BZW524350:BZW524351 CJS524350:CJS524351 CTO524350:CTO524351 DDK524350:DDK524351 DNG524350:DNG524351 DXC524350:DXC524351 EGY524350:EGY524351 EQU524350:EQU524351 FAQ524350:FAQ524351 FKM524350:FKM524351 FUI524350:FUI524351 GEE524350:GEE524351 GOA524350:GOA524351 GXW524350:GXW524351 HHS524350:HHS524351 HRO524350:HRO524351 IBK524350:IBK524351 ILG524350:ILG524351 IVC524350:IVC524351 JEY524350:JEY524351 JOU524350:JOU524351 JYQ524350:JYQ524351 KIM524350:KIM524351 KSI524350:KSI524351 LCE524350:LCE524351 LMA524350:LMA524351 LVW524350:LVW524351 MFS524350:MFS524351 MPO524350:MPO524351 MZK524350:MZK524351 NJG524350:NJG524351 NTC524350:NTC524351 OCY524350:OCY524351 OMU524350:OMU524351 OWQ524350:OWQ524351 PGM524350:PGM524351 PQI524350:PQI524351 QAE524350:QAE524351 QKA524350:QKA524351 QTW524350:QTW524351 RDS524350:RDS524351 RNO524350:RNO524351 RXK524350:RXK524351 SHG524350:SHG524351 SRC524350:SRC524351 TAY524350:TAY524351 TKU524350:TKU524351 TUQ524350:TUQ524351 UEM524350:UEM524351 UOI524350:UOI524351 UYE524350:UYE524351 VIA524350:VIA524351 VRW524350:VRW524351 WBS524350:WBS524351 WLO524350:WLO524351 WVK524350:WVK524351 C589886:C589887 IY589886:IY589887 SU589886:SU589887 ACQ589886:ACQ589887 AMM589886:AMM589887 AWI589886:AWI589887 BGE589886:BGE589887 BQA589886:BQA589887 BZW589886:BZW589887 CJS589886:CJS589887 CTO589886:CTO589887 DDK589886:DDK589887 DNG589886:DNG589887 DXC589886:DXC589887 EGY589886:EGY589887 EQU589886:EQU589887 FAQ589886:FAQ589887 FKM589886:FKM589887 FUI589886:FUI589887 GEE589886:GEE589887 GOA589886:GOA589887 GXW589886:GXW589887 HHS589886:HHS589887 HRO589886:HRO589887 IBK589886:IBK589887 ILG589886:ILG589887 IVC589886:IVC589887 JEY589886:JEY589887 JOU589886:JOU589887 JYQ589886:JYQ589887 KIM589886:KIM589887 KSI589886:KSI589887 LCE589886:LCE589887 LMA589886:LMA589887 LVW589886:LVW589887 MFS589886:MFS589887 MPO589886:MPO589887 MZK589886:MZK589887 NJG589886:NJG589887 NTC589886:NTC589887 OCY589886:OCY589887 OMU589886:OMU589887 OWQ589886:OWQ589887 PGM589886:PGM589887 PQI589886:PQI589887 QAE589886:QAE589887 QKA589886:QKA589887 QTW589886:QTW589887 RDS589886:RDS589887 RNO589886:RNO589887 RXK589886:RXK589887 SHG589886:SHG589887 SRC589886:SRC589887 TAY589886:TAY589887 TKU589886:TKU589887 TUQ589886:TUQ589887 UEM589886:UEM589887 UOI589886:UOI589887 UYE589886:UYE589887 VIA589886:VIA589887 VRW589886:VRW589887 WBS589886:WBS589887 WLO589886:WLO589887 WVK589886:WVK589887 C655422:C655423 IY655422:IY655423 SU655422:SU655423 ACQ655422:ACQ655423 AMM655422:AMM655423 AWI655422:AWI655423 BGE655422:BGE655423 BQA655422:BQA655423 BZW655422:BZW655423 CJS655422:CJS655423 CTO655422:CTO655423 DDK655422:DDK655423 DNG655422:DNG655423 DXC655422:DXC655423 EGY655422:EGY655423 EQU655422:EQU655423 FAQ655422:FAQ655423 FKM655422:FKM655423 FUI655422:FUI655423 GEE655422:GEE655423 GOA655422:GOA655423 GXW655422:GXW655423 HHS655422:HHS655423 HRO655422:HRO655423 IBK655422:IBK655423 ILG655422:ILG655423 IVC655422:IVC655423 JEY655422:JEY655423 JOU655422:JOU655423 JYQ655422:JYQ655423 KIM655422:KIM655423 KSI655422:KSI655423 LCE655422:LCE655423 LMA655422:LMA655423 LVW655422:LVW655423 MFS655422:MFS655423 MPO655422:MPO655423 MZK655422:MZK655423 NJG655422:NJG655423 NTC655422:NTC655423 OCY655422:OCY655423 OMU655422:OMU655423 OWQ655422:OWQ655423 PGM655422:PGM655423 PQI655422:PQI655423 QAE655422:QAE655423 QKA655422:QKA655423 QTW655422:QTW655423 RDS655422:RDS655423 RNO655422:RNO655423 RXK655422:RXK655423 SHG655422:SHG655423 SRC655422:SRC655423 TAY655422:TAY655423 TKU655422:TKU655423 TUQ655422:TUQ655423 UEM655422:UEM655423 UOI655422:UOI655423 UYE655422:UYE655423 VIA655422:VIA655423 VRW655422:VRW655423 WBS655422:WBS655423 WLO655422:WLO655423 WVK655422:WVK655423 C720958:C720959 IY720958:IY720959 SU720958:SU720959 ACQ720958:ACQ720959 AMM720958:AMM720959 AWI720958:AWI720959 BGE720958:BGE720959 BQA720958:BQA720959 BZW720958:BZW720959 CJS720958:CJS720959 CTO720958:CTO720959 DDK720958:DDK720959 DNG720958:DNG720959 DXC720958:DXC720959 EGY720958:EGY720959 EQU720958:EQU720959 FAQ720958:FAQ720959 FKM720958:FKM720959 FUI720958:FUI720959 GEE720958:GEE720959 GOA720958:GOA720959 GXW720958:GXW720959 HHS720958:HHS720959 HRO720958:HRO720959 IBK720958:IBK720959 ILG720958:ILG720959 IVC720958:IVC720959 JEY720958:JEY720959 JOU720958:JOU720959 JYQ720958:JYQ720959 KIM720958:KIM720959 KSI720958:KSI720959 LCE720958:LCE720959 LMA720958:LMA720959 LVW720958:LVW720959 MFS720958:MFS720959 MPO720958:MPO720959 MZK720958:MZK720959 NJG720958:NJG720959 NTC720958:NTC720959 OCY720958:OCY720959 OMU720958:OMU720959 OWQ720958:OWQ720959 PGM720958:PGM720959 PQI720958:PQI720959 QAE720958:QAE720959 QKA720958:QKA720959 QTW720958:QTW720959 RDS720958:RDS720959 RNO720958:RNO720959 RXK720958:RXK720959 SHG720958:SHG720959 SRC720958:SRC720959 TAY720958:TAY720959 TKU720958:TKU720959 TUQ720958:TUQ720959 UEM720958:UEM720959 UOI720958:UOI720959 UYE720958:UYE720959 VIA720958:VIA720959 VRW720958:VRW720959 WBS720958:WBS720959 WLO720958:WLO720959 WVK720958:WVK720959 C786494:C786495 IY786494:IY786495 SU786494:SU786495 ACQ786494:ACQ786495 AMM786494:AMM786495 AWI786494:AWI786495 BGE786494:BGE786495 BQA786494:BQA786495 BZW786494:BZW786495 CJS786494:CJS786495 CTO786494:CTO786495 DDK786494:DDK786495 DNG786494:DNG786495 DXC786494:DXC786495 EGY786494:EGY786495 EQU786494:EQU786495 FAQ786494:FAQ786495 FKM786494:FKM786495 FUI786494:FUI786495 GEE786494:GEE786495 GOA786494:GOA786495 GXW786494:GXW786495 HHS786494:HHS786495 HRO786494:HRO786495 IBK786494:IBK786495 ILG786494:ILG786495 IVC786494:IVC786495 JEY786494:JEY786495 JOU786494:JOU786495 JYQ786494:JYQ786495 KIM786494:KIM786495 KSI786494:KSI786495 LCE786494:LCE786495 LMA786494:LMA786495 LVW786494:LVW786495 MFS786494:MFS786495 MPO786494:MPO786495 MZK786494:MZK786495 NJG786494:NJG786495 NTC786494:NTC786495 OCY786494:OCY786495 OMU786494:OMU786495 OWQ786494:OWQ786495 PGM786494:PGM786495 PQI786494:PQI786495 QAE786494:QAE786495 QKA786494:QKA786495 QTW786494:QTW786495 RDS786494:RDS786495 RNO786494:RNO786495 RXK786494:RXK786495 SHG786494:SHG786495 SRC786494:SRC786495 TAY786494:TAY786495 TKU786494:TKU786495 TUQ786494:TUQ786495 UEM786494:UEM786495 UOI786494:UOI786495 UYE786494:UYE786495 VIA786494:VIA786495 VRW786494:VRW786495 WBS786494:WBS786495 WLO786494:WLO786495 WVK786494:WVK786495 C852030:C852031 IY852030:IY852031 SU852030:SU852031 ACQ852030:ACQ852031 AMM852030:AMM852031 AWI852030:AWI852031 BGE852030:BGE852031 BQA852030:BQA852031 BZW852030:BZW852031 CJS852030:CJS852031 CTO852030:CTO852031 DDK852030:DDK852031 DNG852030:DNG852031 DXC852030:DXC852031 EGY852030:EGY852031 EQU852030:EQU852031 FAQ852030:FAQ852031 FKM852030:FKM852031 FUI852030:FUI852031 GEE852030:GEE852031 GOA852030:GOA852031 GXW852030:GXW852031 HHS852030:HHS852031 HRO852030:HRO852031 IBK852030:IBK852031 ILG852030:ILG852031 IVC852030:IVC852031 JEY852030:JEY852031 JOU852030:JOU852031 JYQ852030:JYQ852031 KIM852030:KIM852031 KSI852030:KSI852031 LCE852030:LCE852031 LMA852030:LMA852031 LVW852030:LVW852031 MFS852030:MFS852031 MPO852030:MPO852031 MZK852030:MZK852031 NJG852030:NJG852031 NTC852030:NTC852031 OCY852030:OCY852031 OMU852030:OMU852031 OWQ852030:OWQ852031 PGM852030:PGM852031 PQI852030:PQI852031 QAE852030:QAE852031 QKA852030:QKA852031 QTW852030:QTW852031 RDS852030:RDS852031 RNO852030:RNO852031 RXK852030:RXK852031 SHG852030:SHG852031 SRC852030:SRC852031 TAY852030:TAY852031 TKU852030:TKU852031 TUQ852030:TUQ852031 UEM852030:UEM852031 UOI852030:UOI852031 UYE852030:UYE852031 VIA852030:VIA852031 VRW852030:VRW852031 WBS852030:WBS852031 WLO852030:WLO852031 WVK852030:WVK852031 C917566:C917567 IY917566:IY917567 SU917566:SU917567 ACQ917566:ACQ917567 AMM917566:AMM917567 AWI917566:AWI917567 BGE917566:BGE917567 BQA917566:BQA917567 BZW917566:BZW917567 CJS917566:CJS917567 CTO917566:CTO917567 DDK917566:DDK917567 DNG917566:DNG917567 DXC917566:DXC917567 EGY917566:EGY917567 EQU917566:EQU917567 FAQ917566:FAQ917567 FKM917566:FKM917567 FUI917566:FUI917567 GEE917566:GEE917567 GOA917566:GOA917567 GXW917566:GXW917567 HHS917566:HHS917567 HRO917566:HRO917567 IBK917566:IBK917567 ILG917566:ILG917567 IVC917566:IVC917567 JEY917566:JEY917567 JOU917566:JOU917567 JYQ917566:JYQ917567 KIM917566:KIM917567 KSI917566:KSI917567 LCE917566:LCE917567 LMA917566:LMA917567 LVW917566:LVW917567 MFS917566:MFS917567 MPO917566:MPO917567 MZK917566:MZK917567 NJG917566:NJG917567 NTC917566:NTC917567 OCY917566:OCY917567 OMU917566:OMU917567 OWQ917566:OWQ917567 PGM917566:PGM917567 PQI917566:PQI917567 QAE917566:QAE917567 QKA917566:QKA917567 QTW917566:QTW917567 RDS917566:RDS917567 RNO917566:RNO917567 RXK917566:RXK917567 SHG917566:SHG917567 SRC917566:SRC917567 TAY917566:TAY917567 TKU917566:TKU917567 TUQ917566:TUQ917567 UEM917566:UEM917567 UOI917566:UOI917567 UYE917566:UYE917567 VIA917566:VIA917567 VRW917566:VRW917567 WBS917566:WBS917567 WLO917566:WLO917567 WVK917566:WVK917567 C983102:C983103 IY983102:IY983103 SU983102:SU983103 ACQ983102:ACQ983103 AMM983102:AMM983103 AWI983102:AWI983103 BGE983102:BGE983103 BQA983102:BQA983103 BZW983102:BZW983103 CJS983102:CJS983103 CTO983102:CTO983103 DDK983102:DDK983103 DNG983102:DNG983103 DXC983102:DXC983103 EGY983102:EGY983103 EQU983102:EQU983103 FAQ983102:FAQ983103 FKM983102:FKM983103 FUI983102:FUI983103 GEE983102:GEE983103 GOA983102:GOA983103 GXW983102:GXW983103 HHS983102:HHS983103 HRO983102:HRO983103 IBK983102:IBK983103 ILG983102:ILG983103 IVC983102:IVC983103 JEY983102:JEY983103 JOU983102:JOU983103 JYQ983102:JYQ983103 KIM983102:KIM983103 KSI983102:KSI983103 LCE983102:LCE983103 LMA983102:LMA983103 LVW983102:LVW983103 MFS983102:MFS983103 MPO983102:MPO983103 MZK983102:MZK983103 NJG983102:NJG983103 NTC983102:NTC983103 OCY983102:OCY983103 OMU983102:OMU983103 OWQ983102:OWQ983103 PGM983102:PGM983103 PQI983102:PQI983103 QAE983102:QAE983103 QKA983102:QKA983103 QTW983102:QTW983103 RDS983102:RDS983103 RNO983102:RNO983103 RXK983102:RXK983103 SHG983102:SHG983103 SRC983102:SRC983103 TAY983102:TAY983103 TKU983102:TKU983103 TUQ983102:TUQ983103 UEM983102:UEM983103 UOI983102:UOI983103 UYE983102:UYE983103 VIA983102:VIA983103 VRW983102:VRW983103 WBS983102:WBS983103 WLO983102:WLO983103 WVK983102:WVK983103 C57:C59 IY57:IY59 SU57:SU59 ACQ57:ACQ59 AMM57:AMM59 AWI57:AWI59 BGE57:BGE59 BQA57:BQA59 BZW57:BZW59 CJS57:CJS59 CTO57:CTO59 DDK57:DDK59 DNG57:DNG59 DXC57:DXC59 EGY57:EGY59 EQU57:EQU59 FAQ57:FAQ59 FKM57:FKM59 FUI57:FUI59 GEE57:GEE59 GOA57:GOA59 GXW57:GXW59 HHS57:HHS59 HRO57:HRO59 IBK57:IBK59 ILG57:ILG59 IVC57:IVC59 JEY57:JEY59 JOU57:JOU59 JYQ57:JYQ59 KIM57:KIM59 KSI57:KSI59 LCE57:LCE59 LMA57:LMA59 LVW57:LVW59 MFS57:MFS59 MPO57:MPO59 MZK57:MZK59 NJG57:NJG59 NTC57:NTC59 OCY57:OCY59 OMU57:OMU59 OWQ57:OWQ59 PGM57:PGM59 PQI57:PQI59 QAE57:QAE59 QKA57:QKA59 QTW57:QTW59 RDS57:RDS59 RNO57:RNO59 RXK57:RXK59 SHG57:SHG59 SRC57:SRC59 TAY57:TAY59 TKU57:TKU59 TUQ57:TUQ59 UEM57:UEM59 UOI57:UOI59 UYE57:UYE59 VIA57:VIA59 VRW57:VRW59 WBS57:WBS59 WLO57:WLO59 WVK57:WVK59 C65593:C65595 IY65593:IY65595 SU65593:SU65595 ACQ65593:ACQ65595 AMM65593:AMM65595 AWI65593:AWI65595 BGE65593:BGE65595 BQA65593:BQA65595 BZW65593:BZW65595 CJS65593:CJS65595 CTO65593:CTO65595 DDK65593:DDK65595 DNG65593:DNG65595 DXC65593:DXC65595 EGY65593:EGY65595 EQU65593:EQU65595 FAQ65593:FAQ65595 FKM65593:FKM65595 FUI65593:FUI65595 GEE65593:GEE65595 GOA65593:GOA65595 GXW65593:GXW65595 HHS65593:HHS65595 HRO65593:HRO65595 IBK65593:IBK65595 ILG65593:ILG65595 IVC65593:IVC65595 JEY65593:JEY65595 JOU65593:JOU65595 JYQ65593:JYQ65595 KIM65593:KIM65595 KSI65593:KSI65595 LCE65593:LCE65595 LMA65593:LMA65595 LVW65593:LVW65595 MFS65593:MFS65595 MPO65593:MPO65595 MZK65593:MZK65595 NJG65593:NJG65595 NTC65593:NTC65595 OCY65593:OCY65595 OMU65593:OMU65595 OWQ65593:OWQ65595 PGM65593:PGM65595 PQI65593:PQI65595 QAE65593:QAE65595 QKA65593:QKA65595 QTW65593:QTW65595 RDS65593:RDS65595 RNO65593:RNO65595 RXK65593:RXK65595 SHG65593:SHG65595 SRC65593:SRC65595 TAY65593:TAY65595 TKU65593:TKU65595 TUQ65593:TUQ65595 UEM65593:UEM65595 UOI65593:UOI65595 UYE65593:UYE65595 VIA65593:VIA65595 VRW65593:VRW65595 WBS65593:WBS65595 WLO65593:WLO65595 WVK65593:WVK65595 C131129:C131131 IY131129:IY131131 SU131129:SU131131 ACQ131129:ACQ131131 AMM131129:AMM131131 AWI131129:AWI131131 BGE131129:BGE131131 BQA131129:BQA131131 BZW131129:BZW131131 CJS131129:CJS131131 CTO131129:CTO131131 DDK131129:DDK131131 DNG131129:DNG131131 DXC131129:DXC131131 EGY131129:EGY131131 EQU131129:EQU131131 FAQ131129:FAQ131131 FKM131129:FKM131131 FUI131129:FUI131131 GEE131129:GEE131131 GOA131129:GOA131131 GXW131129:GXW131131 HHS131129:HHS131131 HRO131129:HRO131131 IBK131129:IBK131131 ILG131129:ILG131131 IVC131129:IVC131131 JEY131129:JEY131131 JOU131129:JOU131131 JYQ131129:JYQ131131 KIM131129:KIM131131 KSI131129:KSI131131 LCE131129:LCE131131 LMA131129:LMA131131 LVW131129:LVW131131 MFS131129:MFS131131 MPO131129:MPO131131 MZK131129:MZK131131 NJG131129:NJG131131 NTC131129:NTC131131 OCY131129:OCY131131 OMU131129:OMU131131 OWQ131129:OWQ131131 PGM131129:PGM131131 PQI131129:PQI131131 QAE131129:QAE131131 QKA131129:QKA131131 QTW131129:QTW131131 RDS131129:RDS131131 RNO131129:RNO131131 RXK131129:RXK131131 SHG131129:SHG131131 SRC131129:SRC131131 TAY131129:TAY131131 TKU131129:TKU131131 TUQ131129:TUQ131131 UEM131129:UEM131131 UOI131129:UOI131131 UYE131129:UYE131131 VIA131129:VIA131131 VRW131129:VRW131131 WBS131129:WBS131131 WLO131129:WLO131131 WVK131129:WVK131131 C196665:C196667 IY196665:IY196667 SU196665:SU196667 ACQ196665:ACQ196667 AMM196665:AMM196667 AWI196665:AWI196667 BGE196665:BGE196667 BQA196665:BQA196667 BZW196665:BZW196667 CJS196665:CJS196667 CTO196665:CTO196667 DDK196665:DDK196667 DNG196665:DNG196667 DXC196665:DXC196667 EGY196665:EGY196667 EQU196665:EQU196667 FAQ196665:FAQ196667 FKM196665:FKM196667 FUI196665:FUI196667 GEE196665:GEE196667 GOA196665:GOA196667 GXW196665:GXW196667 HHS196665:HHS196667 HRO196665:HRO196667 IBK196665:IBK196667 ILG196665:ILG196667 IVC196665:IVC196667 JEY196665:JEY196667 JOU196665:JOU196667 JYQ196665:JYQ196667 KIM196665:KIM196667 KSI196665:KSI196667 LCE196665:LCE196667 LMA196665:LMA196667 LVW196665:LVW196667 MFS196665:MFS196667 MPO196665:MPO196667 MZK196665:MZK196667 NJG196665:NJG196667 NTC196665:NTC196667 OCY196665:OCY196667 OMU196665:OMU196667 OWQ196665:OWQ196667 PGM196665:PGM196667 PQI196665:PQI196667 QAE196665:QAE196667 QKA196665:QKA196667 QTW196665:QTW196667 RDS196665:RDS196667 RNO196665:RNO196667 RXK196665:RXK196667 SHG196665:SHG196667 SRC196665:SRC196667 TAY196665:TAY196667 TKU196665:TKU196667 TUQ196665:TUQ196667 UEM196665:UEM196667 UOI196665:UOI196667 UYE196665:UYE196667 VIA196665:VIA196667 VRW196665:VRW196667 WBS196665:WBS196667 WLO196665:WLO196667 WVK196665:WVK196667 C262201:C262203 IY262201:IY262203 SU262201:SU262203 ACQ262201:ACQ262203 AMM262201:AMM262203 AWI262201:AWI262203 BGE262201:BGE262203 BQA262201:BQA262203 BZW262201:BZW262203 CJS262201:CJS262203 CTO262201:CTO262203 DDK262201:DDK262203 DNG262201:DNG262203 DXC262201:DXC262203 EGY262201:EGY262203 EQU262201:EQU262203 FAQ262201:FAQ262203 FKM262201:FKM262203 FUI262201:FUI262203 GEE262201:GEE262203 GOA262201:GOA262203 GXW262201:GXW262203 HHS262201:HHS262203 HRO262201:HRO262203 IBK262201:IBK262203 ILG262201:ILG262203 IVC262201:IVC262203 JEY262201:JEY262203 JOU262201:JOU262203 JYQ262201:JYQ262203 KIM262201:KIM262203 KSI262201:KSI262203 LCE262201:LCE262203 LMA262201:LMA262203 LVW262201:LVW262203 MFS262201:MFS262203 MPO262201:MPO262203 MZK262201:MZK262203 NJG262201:NJG262203 NTC262201:NTC262203 OCY262201:OCY262203 OMU262201:OMU262203 OWQ262201:OWQ262203 PGM262201:PGM262203 PQI262201:PQI262203 QAE262201:QAE262203 QKA262201:QKA262203 QTW262201:QTW262203 RDS262201:RDS262203 RNO262201:RNO262203 RXK262201:RXK262203 SHG262201:SHG262203 SRC262201:SRC262203 TAY262201:TAY262203 TKU262201:TKU262203 TUQ262201:TUQ262203 UEM262201:UEM262203 UOI262201:UOI262203 UYE262201:UYE262203 VIA262201:VIA262203 VRW262201:VRW262203 WBS262201:WBS262203 WLO262201:WLO262203 WVK262201:WVK262203 C327737:C327739 IY327737:IY327739 SU327737:SU327739 ACQ327737:ACQ327739 AMM327737:AMM327739 AWI327737:AWI327739 BGE327737:BGE327739 BQA327737:BQA327739 BZW327737:BZW327739 CJS327737:CJS327739 CTO327737:CTO327739 DDK327737:DDK327739 DNG327737:DNG327739 DXC327737:DXC327739 EGY327737:EGY327739 EQU327737:EQU327739 FAQ327737:FAQ327739 FKM327737:FKM327739 FUI327737:FUI327739 GEE327737:GEE327739 GOA327737:GOA327739 GXW327737:GXW327739 HHS327737:HHS327739 HRO327737:HRO327739 IBK327737:IBK327739 ILG327737:ILG327739 IVC327737:IVC327739 JEY327737:JEY327739 JOU327737:JOU327739 JYQ327737:JYQ327739 KIM327737:KIM327739 KSI327737:KSI327739 LCE327737:LCE327739 LMA327737:LMA327739 LVW327737:LVW327739 MFS327737:MFS327739 MPO327737:MPO327739 MZK327737:MZK327739 NJG327737:NJG327739 NTC327737:NTC327739 OCY327737:OCY327739 OMU327737:OMU327739 OWQ327737:OWQ327739 PGM327737:PGM327739 PQI327737:PQI327739 QAE327737:QAE327739 QKA327737:QKA327739 QTW327737:QTW327739 RDS327737:RDS327739 RNO327737:RNO327739 RXK327737:RXK327739 SHG327737:SHG327739 SRC327737:SRC327739 TAY327737:TAY327739 TKU327737:TKU327739 TUQ327737:TUQ327739 UEM327737:UEM327739 UOI327737:UOI327739 UYE327737:UYE327739 VIA327737:VIA327739 VRW327737:VRW327739 WBS327737:WBS327739 WLO327737:WLO327739 WVK327737:WVK327739 C393273:C393275 IY393273:IY393275 SU393273:SU393275 ACQ393273:ACQ393275 AMM393273:AMM393275 AWI393273:AWI393275 BGE393273:BGE393275 BQA393273:BQA393275 BZW393273:BZW393275 CJS393273:CJS393275 CTO393273:CTO393275 DDK393273:DDK393275 DNG393273:DNG393275 DXC393273:DXC393275 EGY393273:EGY393275 EQU393273:EQU393275 FAQ393273:FAQ393275 FKM393273:FKM393275 FUI393273:FUI393275 GEE393273:GEE393275 GOA393273:GOA393275 GXW393273:GXW393275 HHS393273:HHS393275 HRO393273:HRO393275 IBK393273:IBK393275 ILG393273:ILG393275 IVC393273:IVC393275 JEY393273:JEY393275 JOU393273:JOU393275 JYQ393273:JYQ393275 KIM393273:KIM393275 KSI393273:KSI393275 LCE393273:LCE393275 LMA393273:LMA393275 LVW393273:LVW393275 MFS393273:MFS393275 MPO393273:MPO393275 MZK393273:MZK393275 NJG393273:NJG393275 NTC393273:NTC393275 OCY393273:OCY393275 OMU393273:OMU393275 OWQ393273:OWQ393275 PGM393273:PGM393275 PQI393273:PQI393275 QAE393273:QAE393275 QKA393273:QKA393275 QTW393273:QTW393275 RDS393273:RDS393275 RNO393273:RNO393275 RXK393273:RXK393275 SHG393273:SHG393275 SRC393273:SRC393275 TAY393273:TAY393275 TKU393273:TKU393275 TUQ393273:TUQ393275 UEM393273:UEM393275 UOI393273:UOI393275 UYE393273:UYE393275 VIA393273:VIA393275 VRW393273:VRW393275 WBS393273:WBS393275 WLO393273:WLO393275 WVK393273:WVK393275 C458809:C458811 IY458809:IY458811 SU458809:SU458811 ACQ458809:ACQ458811 AMM458809:AMM458811 AWI458809:AWI458811 BGE458809:BGE458811 BQA458809:BQA458811 BZW458809:BZW458811 CJS458809:CJS458811 CTO458809:CTO458811 DDK458809:DDK458811 DNG458809:DNG458811 DXC458809:DXC458811 EGY458809:EGY458811 EQU458809:EQU458811 FAQ458809:FAQ458811 FKM458809:FKM458811 FUI458809:FUI458811 GEE458809:GEE458811 GOA458809:GOA458811 GXW458809:GXW458811 HHS458809:HHS458811 HRO458809:HRO458811 IBK458809:IBK458811 ILG458809:ILG458811 IVC458809:IVC458811 JEY458809:JEY458811 JOU458809:JOU458811 JYQ458809:JYQ458811 KIM458809:KIM458811 KSI458809:KSI458811 LCE458809:LCE458811 LMA458809:LMA458811 LVW458809:LVW458811 MFS458809:MFS458811 MPO458809:MPO458811 MZK458809:MZK458811 NJG458809:NJG458811 NTC458809:NTC458811 OCY458809:OCY458811 OMU458809:OMU458811 OWQ458809:OWQ458811 PGM458809:PGM458811 PQI458809:PQI458811 QAE458809:QAE458811 QKA458809:QKA458811 QTW458809:QTW458811 RDS458809:RDS458811 RNO458809:RNO458811 RXK458809:RXK458811 SHG458809:SHG458811 SRC458809:SRC458811 TAY458809:TAY458811 TKU458809:TKU458811 TUQ458809:TUQ458811 UEM458809:UEM458811 UOI458809:UOI458811 UYE458809:UYE458811 VIA458809:VIA458811 VRW458809:VRW458811 WBS458809:WBS458811 WLO458809:WLO458811 WVK458809:WVK458811 C524345:C524347 IY524345:IY524347 SU524345:SU524347 ACQ524345:ACQ524347 AMM524345:AMM524347 AWI524345:AWI524347 BGE524345:BGE524347 BQA524345:BQA524347 BZW524345:BZW524347 CJS524345:CJS524347 CTO524345:CTO524347 DDK524345:DDK524347 DNG524345:DNG524347 DXC524345:DXC524347 EGY524345:EGY524347 EQU524345:EQU524347 FAQ524345:FAQ524347 FKM524345:FKM524347 FUI524345:FUI524347 GEE524345:GEE524347 GOA524345:GOA524347 GXW524345:GXW524347 HHS524345:HHS524347 HRO524345:HRO524347 IBK524345:IBK524347 ILG524345:ILG524347 IVC524345:IVC524347 JEY524345:JEY524347 JOU524345:JOU524347 JYQ524345:JYQ524347 KIM524345:KIM524347 KSI524345:KSI524347 LCE524345:LCE524347 LMA524345:LMA524347 LVW524345:LVW524347 MFS524345:MFS524347 MPO524345:MPO524347 MZK524345:MZK524347 NJG524345:NJG524347 NTC524345:NTC524347 OCY524345:OCY524347 OMU524345:OMU524347 OWQ524345:OWQ524347 PGM524345:PGM524347 PQI524345:PQI524347 QAE524345:QAE524347 QKA524345:QKA524347 QTW524345:QTW524347 RDS524345:RDS524347 RNO524345:RNO524347 RXK524345:RXK524347 SHG524345:SHG524347 SRC524345:SRC524347 TAY524345:TAY524347 TKU524345:TKU524347 TUQ524345:TUQ524347 UEM524345:UEM524347 UOI524345:UOI524347 UYE524345:UYE524347 VIA524345:VIA524347 VRW524345:VRW524347 WBS524345:WBS524347 WLO524345:WLO524347 WVK524345:WVK524347 C589881:C589883 IY589881:IY589883 SU589881:SU589883 ACQ589881:ACQ589883 AMM589881:AMM589883 AWI589881:AWI589883 BGE589881:BGE589883 BQA589881:BQA589883 BZW589881:BZW589883 CJS589881:CJS589883 CTO589881:CTO589883 DDK589881:DDK589883 DNG589881:DNG589883 DXC589881:DXC589883 EGY589881:EGY589883 EQU589881:EQU589883 FAQ589881:FAQ589883 FKM589881:FKM589883 FUI589881:FUI589883 GEE589881:GEE589883 GOA589881:GOA589883 GXW589881:GXW589883 HHS589881:HHS589883 HRO589881:HRO589883 IBK589881:IBK589883 ILG589881:ILG589883 IVC589881:IVC589883 JEY589881:JEY589883 JOU589881:JOU589883 JYQ589881:JYQ589883 KIM589881:KIM589883 KSI589881:KSI589883 LCE589881:LCE589883 LMA589881:LMA589883 LVW589881:LVW589883 MFS589881:MFS589883 MPO589881:MPO589883 MZK589881:MZK589883 NJG589881:NJG589883 NTC589881:NTC589883 OCY589881:OCY589883 OMU589881:OMU589883 OWQ589881:OWQ589883 PGM589881:PGM589883 PQI589881:PQI589883 QAE589881:QAE589883 QKA589881:QKA589883 QTW589881:QTW589883 RDS589881:RDS589883 RNO589881:RNO589883 RXK589881:RXK589883 SHG589881:SHG589883 SRC589881:SRC589883 TAY589881:TAY589883 TKU589881:TKU589883 TUQ589881:TUQ589883 UEM589881:UEM589883 UOI589881:UOI589883 UYE589881:UYE589883 VIA589881:VIA589883 VRW589881:VRW589883 WBS589881:WBS589883 WLO589881:WLO589883 WVK589881:WVK589883 C655417:C655419 IY655417:IY655419 SU655417:SU655419 ACQ655417:ACQ655419 AMM655417:AMM655419 AWI655417:AWI655419 BGE655417:BGE655419 BQA655417:BQA655419 BZW655417:BZW655419 CJS655417:CJS655419 CTO655417:CTO655419 DDK655417:DDK655419 DNG655417:DNG655419 DXC655417:DXC655419 EGY655417:EGY655419 EQU655417:EQU655419 FAQ655417:FAQ655419 FKM655417:FKM655419 FUI655417:FUI655419 GEE655417:GEE655419 GOA655417:GOA655419 GXW655417:GXW655419 HHS655417:HHS655419 HRO655417:HRO655419 IBK655417:IBK655419 ILG655417:ILG655419 IVC655417:IVC655419 JEY655417:JEY655419 JOU655417:JOU655419 JYQ655417:JYQ655419 KIM655417:KIM655419 KSI655417:KSI655419 LCE655417:LCE655419 LMA655417:LMA655419 LVW655417:LVW655419 MFS655417:MFS655419 MPO655417:MPO655419 MZK655417:MZK655419 NJG655417:NJG655419 NTC655417:NTC655419 OCY655417:OCY655419 OMU655417:OMU655419 OWQ655417:OWQ655419 PGM655417:PGM655419 PQI655417:PQI655419 QAE655417:QAE655419 QKA655417:QKA655419 QTW655417:QTW655419 RDS655417:RDS655419 RNO655417:RNO655419 RXK655417:RXK655419 SHG655417:SHG655419 SRC655417:SRC655419 TAY655417:TAY655419 TKU655417:TKU655419 TUQ655417:TUQ655419 UEM655417:UEM655419 UOI655417:UOI655419 UYE655417:UYE655419 VIA655417:VIA655419 VRW655417:VRW655419 WBS655417:WBS655419 WLO655417:WLO655419 WVK655417:WVK655419 C720953:C720955 IY720953:IY720955 SU720953:SU720955 ACQ720953:ACQ720955 AMM720953:AMM720955 AWI720953:AWI720955 BGE720953:BGE720955 BQA720953:BQA720955 BZW720953:BZW720955 CJS720953:CJS720955 CTO720953:CTO720955 DDK720953:DDK720955 DNG720953:DNG720955 DXC720953:DXC720955 EGY720953:EGY720955 EQU720953:EQU720955 FAQ720953:FAQ720955 FKM720953:FKM720955 FUI720953:FUI720955 GEE720953:GEE720955 GOA720953:GOA720955 GXW720953:GXW720955 HHS720953:HHS720955 HRO720953:HRO720955 IBK720953:IBK720955 ILG720953:ILG720955 IVC720953:IVC720955 JEY720953:JEY720955 JOU720953:JOU720955 JYQ720953:JYQ720955 KIM720953:KIM720955 KSI720953:KSI720955 LCE720953:LCE720955 LMA720953:LMA720955 LVW720953:LVW720955 MFS720953:MFS720955 MPO720953:MPO720955 MZK720953:MZK720955 NJG720953:NJG720955 NTC720953:NTC720955 OCY720953:OCY720955 OMU720953:OMU720955 OWQ720953:OWQ720955 PGM720953:PGM720955 PQI720953:PQI720955 QAE720953:QAE720955 QKA720953:QKA720955 QTW720953:QTW720955 RDS720953:RDS720955 RNO720953:RNO720955 RXK720953:RXK720955 SHG720953:SHG720955 SRC720953:SRC720955 TAY720953:TAY720955 TKU720953:TKU720955 TUQ720953:TUQ720955 UEM720953:UEM720955 UOI720953:UOI720955 UYE720953:UYE720955 VIA720953:VIA720955 VRW720953:VRW720955 WBS720953:WBS720955 WLO720953:WLO720955 WVK720953:WVK720955 C786489:C786491 IY786489:IY786491 SU786489:SU786491 ACQ786489:ACQ786491 AMM786489:AMM786491 AWI786489:AWI786491 BGE786489:BGE786491 BQA786489:BQA786491 BZW786489:BZW786491 CJS786489:CJS786491 CTO786489:CTO786491 DDK786489:DDK786491 DNG786489:DNG786491 DXC786489:DXC786491 EGY786489:EGY786491 EQU786489:EQU786491 FAQ786489:FAQ786491 FKM786489:FKM786491 FUI786489:FUI786491 GEE786489:GEE786491 GOA786489:GOA786491 GXW786489:GXW786491 HHS786489:HHS786491 HRO786489:HRO786491 IBK786489:IBK786491 ILG786489:ILG786491 IVC786489:IVC786491 JEY786489:JEY786491 JOU786489:JOU786491 JYQ786489:JYQ786491 KIM786489:KIM786491 KSI786489:KSI786491 LCE786489:LCE786491 LMA786489:LMA786491 LVW786489:LVW786491 MFS786489:MFS786491 MPO786489:MPO786491 MZK786489:MZK786491 NJG786489:NJG786491 NTC786489:NTC786491 OCY786489:OCY786491 OMU786489:OMU786491 OWQ786489:OWQ786491 PGM786489:PGM786491 PQI786489:PQI786491 QAE786489:QAE786491 QKA786489:QKA786491 QTW786489:QTW786491 RDS786489:RDS786491 RNO786489:RNO786491 RXK786489:RXK786491 SHG786489:SHG786491 SRC786489:SRC786491 TAY786489:TAY786491 TKU786489:TKU786491 TUQ786489:TUQ786491 UEM786489:UEM786491 UOI786489:UOI786491 UYE786489:UYE786491 VIA786489:VIA786491 VRW786489:VRW786491 WBS786489:WBS786491 WLO786489:WLO786491 WVK786489:WVK786491 C852025:C852027 IY852025:IY852027 SU852025:SU852027 ACQ852025:ACQ852027 AMM852025:AMM852027 AWI852025:AWI852027 BGE852025:BGE852027 BQA852025:BQA852027 BZW852025:BZW852027 CJS852025:CJS852027 CTO852025:CTO852027 DDK852025:DDK852027 DNG852025:DNG852027 DXC852025:DXC852027 EGY852025:EGY852027 EQU852025:EQU852027 FAQ852025:FAQ852027 FKM852025:FKM852027 FUI852025:FUI852027 GEE852025:GEE852027 GOA852025:GOA852027 GXW852025:GXW852027 HHS852025:HHS852027 HRO852025:HRO852027 IBK852025:IBK852027 ILG852025:ILG852027 IVC852025:IVC852027 JEY852025:JEY852027 JOU852025:JOU852027 JYQ852025:JYQ852027 KIM852025:KIM852027 KSI852025:KSI852027 LCE852025:LCE852027 LMA852025:LMA852027 LVW852025:LVW852027 MFS852025:MFS852027 MPO852025:MPO852027 MZK852025:MZK852027 NJG852025:NJG852027 NTC852025:NTC852027 OCY852025:OCY852027 OMU852025:OMU852027 OWQ852025:OWQ852027 PGM852025:PGM852027 PQI852025:PQI852027 QAE852025:QAE852027 QKA852025:QKA852027 QTW852025:QTW852027 RDS852025:RDS852027 RNO852025:RNO852027 RXK852025:RXK852027 SHG852025:SHG852027 SRC852025:SRC852027 TAY852025:TAY852027 TKU852025:TKU852027 TUQ852025:TUQ852027 UEM852025:UEM852027 UOI852025:UOI852027 UYE852025:UYE852027 VIA852025:VIA852027 VRW852025:VRW852027 WBS852025:WBS852027 WLO852025:WLO852027 WVK852025:WVK852027 C917561:C917563 IY917561:IY917563 SU917561:SU917563 ACQ917561:ACQ917563 AMM917561:AMM917563 AWI917561:AWI917563 BGE917561:BGE917563 BQA917561:BQA917563 BZW917561:BZW917563 CJS917561:CJS917563 CTO917561:CTO917563 DDK917561:DDK917563 DNG917561:DNG917563 DXC917561:DXC917563 EGY917561:EGY917563 EQU917561:EQU917563 FAQ917561:FAQ917563 FKM917561:FKM917563 FUI917561:FUI917563 GEE917561:GEE917563 GOA917561:GOA917563 GXW917561:GXW917563 HHS917561:HHS917563 HRO917561:HRO917563 IBK917561:IBK917563 ILG917561:ILG917563 IVC917561:IVC917563 JEY917561:JEY917563 JOU917561:JOU917563 JYQ917561:JYQ917563 KIM917561:KIM917563 KSI917561:KSI917563 LCE917561:LCE917563 LMA917561:LMA917563 LVW917561:LVW917563 MFS917561:MFS917563 MPO917561:MPO917563 MZK917561:MZK917563 NJG917561:NJG917563 NTC917561:NTC917563 OCY917561:OCY917563 OMU917561:OMU917563 OWQ917561:OWQ917563 PGM917561:PGM917563 PQI917561:PQI917563 QAE917561:QAE917563 QKA917561:QKA917563 QTW917561:QTW917563 RDS917561:RDS917563 RNO917561:RNO917563 RXK917561:RXK917563 SHG917561:SHG917563 SRC917561:SRC917563 TAY917561:TAY917563 TKU917561:TKU917563 TUQ917561:TUQ917563 UEM917561:UEM917563 UOI917561:UOI917563 UYE917561:UYE917563 VIA917561:VIA917563 VRW917561:VRW917563 WBS917561:WBS917563 WLO917561:WLO917563 WVK917561:WVK917563 C983097:C983099 IY983097:IY983099 SU983097:SU983099 ACQ983097:ACQ983099 AMM983097:AMM983099 AWI983097:AWI983099 BGE983097:BGE983099 BQA983097:BQA983099 BZW983097:BZW983099 CJS983097:CJS983099 CTO983097:CTO983099 DDK983097:DDK983099 DNG983097:DNG983099 DXC983097:DXC983099 EGY983097:EGY983099 EQU983097:EQU983099 FAQ983097:FAQ983099 FKM983097:FKM983099 FUI983097:FUI983099 GEE983097:GEE983099 GOA983097:GOA983099 GXW983097:GXW983099 HHS983097:HHS983099 HRO983097:HRO983099 IBK983097:IBK983099 ILG983097:ILG983099 IVC983097:IVC983099 JEY983097:JEY983099 JOU983097:JOU983099 JYQ983097:JYQ983099 KIM983097:KIM983099 KSI983097:KSI983099 LCE983097:LCE983099 LMA983097:LMA983099 LVW983097:LVW983099 MFS983097:MFS983099 MPO983097:MPO983099 MZK983097:MZK983099 NJG983097:NJG983099 NTC983097:NTC983099 OCY983097:OCY983099 OMU983097:OMU983099 OWQ983097:OWQ983099 PGM983097:PGM983099 PQI983097:PQI983099 QAE983097:QAE983099 QKA983097:QKA983099 QTW983097:QTW983099 RDS983097:RDS983099 RNO983097:RNO983099 RXK983097:RXK983099 SHG983097:SHG983099 SRC983097:SRC983099 TAY983097:TAY983099 TKU983097:TKU983099 TUQ983097:TUQ983099 UEM983097:UEM983099 UOI983097:UOI983099 UYE983097:UYE983099 VIA983097:VIA983099 VRW983097:VRW983099 WBS983097:WBS983099 WLO983097:WLO983099 WVK983097:WVK983099 C22:C42 IY22:IY42 SU22:SU42 ACQ22:ACQ42 AMM22:AMM42 AWI22:AWI42 BGE22:BGE42 BQA22:BQA42 BZW22:BZW42 CJS22:CJS42 CTO22:CTO42 DDK22:DDK42 DNG22:DNG42 DXC22:DXC42 EGY22:EGY42 EQU22:EQU42 FAQ22:FAQ42 FKM22:FKM42 FUI22:FUI42 GEE22:GEE42 GOA22:GOA42 GXW22:GXW42 HHS22:HHS42 HRO22:HRO42 IBK22:IBK42 ILG22:ILG42 IVC22:IVC42 JEY22:JEY42 JOU22:JOU42 JYQ22:JYQ42 KIM22:KIM42 KSI22:KSI42 LCE22:LCE42 LMA22:LMA42 LVW22:LVW42 MFS22:MFS42 MPO22:MPO42 MZK22:MZK42 NJG22:NJG42 NTC22:NTC42 OCY22:OCY42 OMU22:OMU42 OWQ22:OWQ42 PGM22:PGM42 PQI22:PQI42 QAE22:QAE42 QKA22:QKA42 QTW22:QTW42 RDS22:RDS42 RNO22:RNO42 RXK22:RXK42 SHG22:SHG42 SRC22:SRC42 TAY22:TAY42 TKU22:TKU42 TUQ22:TUQ42 UEM22:UEM42 UOI22:UOI42 UYE22:UYE42 VIA22:VIA42 VRW22:VRW42 WBS22:WBS42 WLO22:WLO42 WVK22:WVK42 C65558:C65578 IY65558:IY65578 SU65558:SU65578 ACQ65558:ACQ65578 AMM65558:AMM65578 AWI65558:AWI65578 BGE65558:BGE65578 BQA65558:BQA65578 BZW65558:BZW65578 CJS65558:CJS65578 CTO65558:CTO65578 DDK65558:DDK65578 DNG65558:DNG65578 DXC65558:DXC65578 EGY65558:EGY65578 EQU65558:EQU65578 FAQ65558:FAQ65578 FKM65558:FKM65578 FUI65558:FUI65578 GEE65558:GEE65578 GOA65558:GOA65578 GXW65558:GXW65578 HHS65558:HHS65578 HRO65558:HRO65578 IBK65558:IBK65578 ILG65558:ILG65578 IVC65558:IVC65578 JEY65558:JEY65578 JOU65558:JOU65578 JYQ65558:JYQ65578 KIM65558:KIM65578 KSI65558:KSI65578 LCE65558:LCE65578 LMA65558:LMA65578 LVW65558:LVW65578 MFS65558:MFS65578 MPO65558:MPO65578 MZK65558:MZK65578 NJG65558:NJG65578 NTC65558:NTC65578 OCY65558:OCY65578 OMU65558:OMU65578 OWQ65558:OWQ65578 PGM65558:PGM65578 PQI65558:PQI65578 QAE65558:QAE65578 QKA65558:QKA65578 QTW65558:QTW65578 RDS65558:RDS65578 RNO65558:RNO65578 RXK65558:RXK65578 SHG65558:SHG65578 SRC65558:SRC65578 TAY65558:TAY65578 TKU65558:TKU65578 TUQ65558:TUQ65578 UEM65558:UEM65578 UOI65558:UOI65578 UYE65558:UYE65578 VIA65558:VIA65578 VRW65558:VRW65578 WBS65558:WBS65578 WLO65558:WLO65578 WVK65558:WVK65578 C131094:C131114 IY131094:IY131114 SU131094:SU131114 ACQ131094:ACQ131114 AMM131094:AMM131114 AWI131094:AWI131114 BGE131094:BGE131114 BQA131094:BQA131114 BZW131094:BZW131114 CJS131094:CJS131114 CTO131094:CTO131114 DDK131094:DDK131114 DNG131094:DNG131114 DXC131094:DXC131114 EGY131094:EGY131114 EQU131094:EQU131114 FAQ131094:FAQ131114 FKM131094:FKM131114 FUI131094:FUI131114 GEE131094:GEE131114 GOA131094:GOA131114 GXW131094:GXW131114 HHS131094:HHS131114 HRO131094:HRO131114 IBK131094:IBK131114 ILG131094:ILG131114 IVC131094:IVC131114 JEY131094:JEY131114 JOU131094:JOU131114 JYQ131094:JYQ131114 KIM131094:KIM131114 KSI131094:KSI131114 LCE131094:LCE131114 LMA131094:LMA131114 LVW131094:LVW131114 MFS131094:MFS131114 MPO131094:MPO131114 MZK131094:MZK131114 NJG131094:NJG131114 NTC131094:NTC131114 OCY131094:OCY131114 OMU131094:OMU131114 OWQ131094:OWQ131114 PGM131094:PGM131114 PQI131094:PQI131114 QAE131094:QAE131114 QKA131094:QKA131114 QTW131094:QTW131114 RDS131094:RDS131114 RNO131094:RNO131114 RXK131094:RXK131114 SHG131094:SHG131114 SRC131094:SRC131114 TAY131094:TAY131114 TKU131094:TKU131114 TUQ131094:TUQ131114 UEM131094:UEM131114 UOI131094:UOI131114 UYE131094:UYE131114 VIA131094:VIA131114 VRW131094:VRW131114 WBS131094:WBS131114 WLO131094:WLO131114 WVK131094:WVK131114 C196630:C196650 IY196630:IY196650 SU196630:SU196650 ACQ196630:ACQ196650 AMM196630:AMM196650 AWI196630:AWI196650 BGE196630:BGE196650 BQA196630:BQA196650 BZW196630:BZW196650 CJS196630:CJS196650 CTO196630:CTO196650 DDK196630:DDK196650 DNG196630:DNG196650 DXC196630:DXC196650 EGY196630:EGY196650 EQU196630:EQU196650 FAQ196630:FAQ196650 FKM196630:FKM196650 FUI196630:FUI196650 GEE196630:GEE196650 GOA196630:GOA196650 GXW196630:GXW196650 HHS196630:HHS196650 HRO196630:HRO196650 IBK196630:IBK196650 ILG196630:ILG196650 IVC196630:IVC196650 JEY196630:JEY196650 JOU196630:JOU196650 JYQ196630:JYQ196650 KIM196630:KIM196650 KSI196630:KSI196650 LCE196630:LCE196650 LMA196630:LMA196650 LVW196630:LVW196650 MFS196630:MFS196650 MPO196630:MPO196650 MZK196630:MZK196650 NJG196630:NJG196650 NTC196630:NTC196650 OCY196630:OCY196650 OMU196630:OMU196650 OWQ196630:OWQ196650 PGM196630:PGM196650 PQI196630:PQI196650 QAE196630:QAE196650 QKA196630:QKA196650 QTW196630:QTW196650 RDS196630:RDS196650 RNO196630:RNO196650 RXK196630:RXK196650 SHG196630:SHG196650 SRC196630:SRC196650 TAY196630:TAY196650 TKU196630:TKU196650 TUQ196630:TUQ196650 UEM196630:UEM196650 UOI196630:UOI196650 UYE196630:UYE196650 VIA196630:VIA196650 VRW196630:VRW196650 WBS196630:WBS196650 WLO196630:WLO196650 WVK196630:WVK196650 C262166:C262186 IY262166:IY262186 SU262166:SU262186 ACQ262166:ACQ262186 AMM262166:AMM262186 AWI262166:AWI262186 BGE262166:BGE262186 BQA262166:BQA262186 BZW262166:BZW262186 CJS262166:CJS262186 CTO262166:CTO262186 DDK262166:DDK262186 DNG262166:DNG262186 DXC262166:DXC262186 EGY262166:EGY262186 EQU262166:EQU262186 FAQ262166:FAQ262186 FKM262166:FKM262186 FUI262166:FUI262186 GEE262166:GEE262186 GOA262166:GOA262186 GXW262166:GXW262186 HHS262166:HHS262186 HRO262166:HRO262186 IBK262166:IBK262186 ILG262166:ILG262186 IVC262166:IVC262186 JEY262166:JEY262186 JOU262166:JOU262186 JYQ262166:JYQ262186 KIM262166:KIM262186 KSI262166:KSI262186 LCE262166:LCE262186 LMA262166:LMA262186 LVW262166:LVW262186 MFS262166:MFS262186 MPO262166:MPO262186 MZK262166:MZK262186 NJG262166:NJG262186 NTC262166:NTC262186 OCY262166:OCY262186 OMU262166:OMU262186 OWQ262166:OWQ262186 PGM262166:PGM262186 PQI262166:PQI262186 QAE262166:QAE262186 QKA262166:QKA262186 QTW262166:QTW262186 RDS262166:RDS262186 RNO262166:RNO262186 RXK262166:RXK262186 SHG262166:SHG262186 SRC262166:SRC262186 TAY262166:TAY262186 TKU262166:TKU262186 TUQ262166:TUQ262186 UEM262166:UEM262186 UOI262166:UOI262186 UYE262166:UYE262186 VIA262166:VIA262186 VRW262166:VRW262186 WBS262166:WBS262186 WLO262166:WLO262186 WVK262166:WVK262186 C327702:C327722 IY327702:IY327722 SU327702:SU327722 ACQ327702:ACQ327722 AMM327702:AMM327722 AWI327702:AWI327722 BGE327702:BGE327722 BQA327702:BQA327722 BZW327702:BZW327722 CJS327702:CJS327722 CTO327702:CTO327722 DDK327702:DDK327722 DNG327702:DNG327722 DXC327702:DXC327722 EGY327702:EGY327722 EQU327702:EQU327722 FAQ327702:FAQ327722 FKM327702:FKM327722 FUI327702:FUI327722 GEE327702:GEE327722 GOA327702:GOA327722 GXW327702:GXW327722 HHS327702:HHS327722 HRO327702:HRO327722 IBK327702:IBK327722 ILG327702:ILG327722 IVC327702:IVC327722 JEY327702:JEY327722 JOU327702:JOU327722 JYQ327702:JYQ327722 KIM327702:KIM327722 KSI327702:KSI327722 LCE327702:LCE327722 LMA327702:LMA327722 LVW327702:LVW327722 MFS327702:MFS327722 MPO327702:MPO327722 MZK327702:MZK327722 NJG327702:NJG327722 NTC327702:NTC327722 OCY327702:OCY327722 OMU327702:OMU327722 OWQ327702:OWQ327722 PGM327702:PGM327722 PQI327702:PQI327722 QAE327702:QAE327722 QKA327702:QKA327722 QTW327702:QTW327722 RDS327702:RDS327722 RNO327702:RNO327722 RXK327702:RXK327722 SHG327702:SHG327722 SRC327702:SRC327722 TAY327702:TAY327722 TKU327702:TKU327722 TUQ327702:TUQ327722 UEM327702:UEM327722 UOI327702:UOI327722 UYE327702:UYE327722 VIA327702:VIA327722 VRW327702:VRW327722 WBS327702:WBS327722 WLO327702:WLO327722 WVK327702:WVK327722 C393238:C393258 IY393238:IY393258 SU393238:SU393258 ACQ393238:ACQ393258 AMM393238:AMM393258 AWI393238:AWI393258 BGE393238:BGE393258 BQA393238:BQA393258 BZW393238:BZW393258 CJS393238:CJS393258 CTO393238:CTO393258 DDK393238:DDK393258 DNG393238:DNG393258 DXC393238:DXC393258 EGY393238:EGY393258 EQU393238:EQU393258 FAQ393238:FAQ393258 FKM393238:FKM393258 FUI393238:FUI393258 GEE393238:GEE393258 GOA393238:GOA393258 GXW393238:GXW393258 HHS393238:HHS393258 HRO393238:HRO393258 IBK393238:IBK393258 ILG393238:ILG393258 IVC393238:IVC393258 JEY393238:JEY393258 JOU393238:JOU393258 JYQ393238:JYQ393258 KIM393238:KIM393258 KSI393238:KSI393258 LCE393238:LCE393258 LMA393238:LMA393258 LVW393238:LVW393258 MFS393238:MFS393258 MPO393238:MPO393258 MZK393238:MZK393258 NJG393238:NJG393258 NTC393238:NTC393258 OCY393238:OCY393258 OMU393238:OMU393258 OWQ393238:OWQ393258 PGM393238:PGM393258 PQI393238:PQI393258 QAE393238:QAE393258 QKA393238:QKA393258 QTW393238:QTW393258 RDS393238:RDS393258 RNO393238:RNO393258 RXK393238:RXK393258 SHG393238:SHG393258 SRC393238:SRC393258 TAY393238:TAY393258 TKU393238:TKU393258 TUQ393238:TUQ393258 UEM393238:UEM393258 UOI393238:UOI393258 UYE393238:UYE393258 VIA393238:VIA393258 VRW393238:VRW393258 WBS393238:WBS393258 WLO393238:WLO393258 WVK393238:WVK393258 C458774:C458794 IY458774:IY458794 SU458774:SU458794 ACQ458774:ACQ458794 AMM458774:AMM458794 AWI458774:AWI458794 BGE458774:BGE458794 BQA458774:BQA458794 BZW458774:BZW458794 CJS458774:CJS458794 CTO458774:CTO458794 DDK458774:DDK458794 DNG458774:DNG458794 DXC458774:DXC458794 EGY458774:EGY458794 EQU458774:EQU458794 FAQ458774:FAQ458794 FKM458774:FKM458794 FUI458774:FUI458794 GEE458774:GEE458794 GOA458774:GOA458794 GXW458774:GXW458794 HHS458774:HHS458794 HRO458774:HRO458794 IBK458774:IBK458794 ILG458774:ILG458794 IVC458774:IVC458794 JEY458774:JEY458794 JOU458774:JOU458794 JYQ458774:JYQ458794 KIM458774:KIM458794 KSI458774:KSI458794 LCE458774:LCE458794 LMA458774:LMA458794 LVW458774:LVW458794 MFS458774:MFS458794 MPO458774:MPO458794 MZK458774:MZK458794 NJG458774:NJG458794 NTC458774:NTC458794 OCY458774:OCY458794 OMU458774:OMU458794 OWQ458774:OWQ458794 PGM458774:PGM458794 PQI458774:PQI458794 QAE458774:QAE458794 QKA458774:QKA458794 QTW458774:QTW458794 RDS458774:RDS458794 RNO458774:RNO458794 RXK458774:RXK458794 SHG458774:SHG458794 SRC458774:SRC458794 TAY458774:TAY458794 TKU458774:TKU458794 TUQ458774:TUQ458794 UEM458774:UEM458794 UOI458774:UOI458794 UYE458774:UYE458794 VIA458774:VIA458794 VRW458774:VRW458794 WBS458774:WBS458794 WLO458774:WLO458794 WVK458774:WVK458794 C524310:C524330 IY524310:IY524330 SU524310:SU524330 ACQ524310:ACQ524330 AMM524310:AMM524330 AWI524310:AWI524330 BGE524310:BGE524330 BQA524310:BQA524330 BZW524310:BZW524330 CJS524310:CJS524330 CTO524310:CTO524330 DDK524310:DDK524330 DNG524310:DNG524330 DXC524310:DXC524330 EGY524310:EGY524330 EQU524310:EQU524330 FAQ524310:FAQ524330 FKM524310:FKM524330 FUI524310:FUI524330 GEE524310:GEE524330 GOA524310:GOA524330 GXW524310:GXW524330 HHS524310:HHS524330 HRO524310:HRO524330 IBK524310:IBK524330 ILG524310:ILG524330 IVC524310:IVC524330 JEY524310:JEY524330 JOU524310:JOU524330 JYQ524310:JYQ524330 KIM524310:KIM524330 KSI524310:KSI524330 LCE524310:LCE524330 LMA524310:LMA524330 LVW524310:LVW524330 MFS524310:MFS524330 MPO524310:MPO524330 MZK524310:MZK524330 NJG524310:NJG524330 NTC524310:NTC524330 OCY524310:OCY524330 OMU524310:OMU524330 OWQ524310:OWQ524330 PGM524310:PGM524330 PQI524310:PQI524330 QAE524310:QAE524330 QKA524310:QKA524330 QTW524310:QTW524330 RDS524310:RDS524330 RNO524310:RNO524330 RXK524310:RXK524330 SHG524310:SHG524330 SRC524310:SRC524330 TAY524310:TAY524330 TKU524310:TKU524330 TUQ524310:TUQ524330 UEM524310:UEM524330 UOI524310:UOI524330 UYE524310:UYE524330 VIA524310:VIA524330 VRW524310:VRW524330 WBS524310:WBS524330 WLO524310:WLO524330 WVK524310:WVK524330 C589846:C589866 IY589846:IY589866 SU589846:SU589866 ACQ589846:ACQ589866 AMM589846:AMM589866 AWI589846:AWI589866 BGE589846:BGE589866 BQA589846:BQA589866 BZW589846:BZW589866 CJS589846:CJS589866 CTO589846:CTO589866 DDK589846:DDK589866 DNG589846:DNG589866 DXC589846:DXC589866 EGY589846:EGY589866 EQU589846:EQU589866 FAQ589846:FAQ589866 FKM589846:FKM589866 FUI589846:FUI589866 GEE589846:GEE589866 GOA589846:GOA589866 GXW589846:GXW589866 HHS589846:HHS589866 HRO589846:HRO589866 IBK589846:IBK589866 ILG589846:ILG589866 IVC589846:IVC589866 JEY589846:JEY589866 JOU589846:JOU589866 JYQ589846:JYQ589866 KIM589846:KIM589866 KSI589846:KSI589866 LCE589846:LCE589866 LMA589846:LMA589866 LVW589846:LVW589866 MFS589846:MFS589866 MPO589846:MPO589866 MZK589846:MZK589866 NJG589846:NJG589866 NTC589846:NTC589866 OCY589846:OCY589866 OMU589846:OMU589866 OWQ589846:OWQ589866 PGM589846:PGM589866 PQI589846:PQI589866 QAE589846:QAE589866 QKA589846:QKA589866 QTW589846:QTW589866 RDS589846:RDS589866 RNO589846:RNO589866 RXK589846:RXK589866 SHG589846:SHG589866 SRC589846:SRC589866 TAY589846:TAY589866 TKU589846:TKU589866 TUQ589846:TUQ589866 UEM589846:UEM589866 UOI589846:UOI589866 UYE589846:UYE589866 VIA589846:VIA589866 VRW589846:VRW589866 WBS589846:WBS589866 WLO589846:WLO589866 WVK589846:WVK589866 C655382:C655402 IY655382:IY655402 SU655382:SU655402 ACQ655382:ACQ655402 AMM655382:AMM655402 AWI655382:AWI655402 BGE655382:BGE655402 BQA655382:BQA655402 BZW655382:BZW655402 CJS655382:CJS655402 CTO655382:CTO655402 DDK655382:DDK655402 DNG655382:DNG655402 DXC655382:DXC655402 EGY655382:EGY655402 EQU655382:EQU655402 FAQ655382:FAQ655402 FKM655382:FKM655402 FUI655382:FUI655402 GEE655382:GEE655402 GOA655382:GOA655402 GXW655382:GXW655402 HHS655382:HHS655402 HRO655382:HRO655402 IBK655382:IBK655402 ILG655382:ILG655402 IVC655382:IVC655402 JEY655382:JEY655402 JOU655382:JOU655402 JYQ655382:JYQ655402 KIM655382:KIM655402 KSI655382:KSI655402 LCE655382:LCE655402 LMA655382:LMA655402 LVW655382:LVW655402 MFS655382:MFS655402 MPO655382:MPO655402 MZK655382:MZK655402 NJG655382:NJG655402 NTC655382:NTC655402 OCY655382:OCY655402 OMU655382:OMU655402 OWQ655382:OWQ655402 PGM655382:PGM655402 PQI655382:PQI655402 QAE655382:QAE655402 QKA655382:QKA655402 QTW655382:QTW655402 RDS655382:RDS655402 RNO655382:RNO655402 RXK655382:RXK655402 SHG655382:SHG655402 SRC655382:SRC655402 TAY655382:TAY655402 TKU655382:TKU655402 TUQ655382:TUQ655402 UEM655382:UEM655402 UOI655382:UOI655402 UYE655382:UYE655402 VIA655382:VIA655402 VRW655382:VRW655402 WBS655382:WBS655402 WLO655382:WLO655402 WVK655382:WVK655402 C720918:C720938 IY720918:IY720938 SU720918:SU720938 ACQ720918:ACQ720938 AMM720918:AMM720938 AWI720918:AWI720938 BGE720918:BGE720938 BQA720918:BQA720938 BZW720918:BZW720938 CJS720918:CJS720938 CTO720918:CTO720938 DDK720918:DDK720938 DNG720918:DNG720938 DXC720918:DXC720938 EGY720918:EGY720938 EQU720918:EQU720938 FAQ720918:FAQ720938 FKM720918:FKM720938 FUI720918:FUI720938 GEE720918:GEE720938 GOA720918:GOA720938 GXW720918:GXW720938 HHS720918:HHS720938 HRO720918:HRO720938 IBK720918:IBK720938 ILG720918:ILG720938 IVC720918:IVC720938 JEY720918:JEY720938 JOU720918:JOU720938 JYQ720918:JYQ720938 KIM720918:KIM720938 KSI720918:KSI720938 LCE720918:LCE720938 LMA720918:LMA720938 LVW720918:LVW720938 MFS720918:MFS720938 MPO720918:MPO720938 MZK720918:MZK720938 NJG720918:NJG720938 NTC720918:NTC720938 OCY720918:OCY720938 OMU720918:OMU720938 OWQ720918:OWQ720938 PGM720918:PGM720938 PQI720918:PQI720938 QAE720918:QAE720938 QKA720918:QKA720938 QTW720918:QTW720938 RDS720918:RDS720938 RNO720918:RNO720938 RXK720918:RXK720938 SHG720918:SHG720938 SRC720918:SRC720938 TAY720918:TAY720938 TKU720918:TKU720938 TUQ720918:TUQ720938 UEM720918:UEM720938 UOI720918:UOI720938 UYE720918:UYE720938 VIA720918:VIA720938 VRW720918:VRW720938 WBS720918:WBS720938 WLO720918:WLO720938 WVK720918:WVK720938 C786454:C786474 IY786454:IY786474 SU786454:SU786474 ACQ786454:ACQ786474 AMM786454:AMM786474 AWI786454:AWI786474 BGE786454:BGE786474 BQA786454:BQA786474 BZW786454:BZW786474 CJS786454:CJS786474 CTO786454:CTO786474 DDK786454:DDK786474 DNG786454:DNG786474 DXC786454:DXC786474 EGY786454:EGY786474 EQU786454:EQU786474 FAQ786454:FAQ786474 FKM786454:FKM786474 FUI786454:FUI786474 GEE786454:GEE786474 GOA786454:GOA786474 GXW786454:GXW786474 HHS786454:HHS786474 HRO786454:HRO786474 IBK786454:IBK786474 ILG786454:ILG786474 IVC786454:IVC786474 JEY786454:JEY786474 JOU786454:JOU786474 JYQ786454:JYQ786474 KIM786454:KIM786474 KSI786454:KSI786474 LCE786454:LCE786474 LMA786454:LMA786474 LVW786454:LVW786474 MFS786454:MFS786474 MPO786454:MPO786474 MZK786454:MZK786474 NJG786454:NJG786474 NTC786454:NTC786474 OCY786454:OCY786474 OMU786454:OMU786474 OWQ786454:OWQ786474 PGM786454:PGM786474 PQI786454:PQI786474 QAE786454:QAE786474 QKA786454:QKA786474 QTW786454:QTW786474 RDS786454:RDS786474 RNO786454:RNO786474 RXK786454:RXK786474 SHG786454:SHG786474 SRC786454:SRC786474 TAY786454:TAY786474 TKU786454:TKU786474 TUQ786454:TUQ786474 UEM786454:UEM786474 UOI786454:UOI786474 UYE786454:UYE786474 VIA786454:VIA786474 VRW786454:VRW786474 WBS786454:WBS786474 WLO786454:WLO786474 WVK786454:WVK786474 C851990:C852010 IY851990:IY852010 SU851990:SU852010 ACQ851990:ACQ852010 AMM851990:AMM852010 AWI851990:AWI852010 BGE851990:BGE852010 BQA851990:BQA852010 BZW851990:BZW852010 CJS851990:CJS852010 CTO851990:CTO852010 DDK851990:DDK852010 DNG851990:DNG852010 DXC851990:DXC852010 EGY851990:EGY852010 EQU851990:EQU852010 FAQ851990:FAQ852010 FKM851990:FKM852010 FUI851990:FUI852010 GEE851990:GEE852010 GOA851990:GOA852010 GXW851990:GXW852010 HHS851990:HHS852010 HRO851990:HRO852010 IBK851990:IBK852010 ILG851990:ILG852010 IVC851990:IVC852010 JEY851990:JEY852010 JOU851990:JOU852010 JYQ851990:JYQ852010 KIM851990:KIM852010 KSI851990:KSI852010 LCE851990:LCE852010 LMA851990:LMA852010 LVW851990:LVW852010 MFS851990:MFS852010 MPO851990:MPO852010 MZK851990:MZK852010 NJG851990:NJG852010 NTC851990:NTC852010 OCY851990:OCY852010 OMU851990:OMU852010 OWQ851990:OWQ852010 PGM851990:PGM852010 PQI851990:PQI852010 QAE851990:QAE852010 QKA851990:QKA852010 QTW851990:QTW852010 RDS851990:RDS852010 RNO851990:RNO852010 RXK851990:RXK852010 SHG851990:SHG852010 SRC851990:SRC852010 TAY851990:TAY852010 TKU851990:TKU852010 TUQ851990:TUQ852010 UEM851990:UEM852010 UOI851990:UOI852010 UYE851990:UYE852010 VIA851990:VIA852010 VRW851990:VRW852010 WBS851990:WBS852010 WLO851990:WLO852010 WVK851990:WVK852010 C917526:C917546 IY917526:IY917546 SU917526:SU917546 ACQ917526:ACQ917546 AMM917526:AMM917546 AWI917526:AWI917546 BGE917526:BGE917546 BQA917526:BQA917546 BZW917526:BZW917546 CJS917526:CJS917546 CTO917526:CTO917546 DDK917526:DDK917546 DNG917526:DNG917546 DXC917526:DXC917546 EGY917526:EGY917546 EQU917526:EQU917546 FAQ917526:FAQ917546 FKM917526:FKM917546 FUI917526:FUI917546 GEE917526:GEE917546 GOA917526:GOA917546 GXW917526:GXW917546 HHS917526:HHS917546 HRO917526:HRO917546 IBK917526:IBK917546 ILG917526:ILG917546 IVC917526:IVC917546 JEY917526:JEY917546 JOU917526:JOU917546 JYQ917526:JYQ917546 KIM917526:KIM917546 KSI917526:KSI917546 LCE917526:LCE917546 LMA917526:LMA917546 LVW917526:LVW917546 MFS917526:MFS917546 MPO917526:MPO917546 MZK917526:MZK917546 NJG917526:NJG917546 NTC917526:NTC917546 OCY917526:OCY917546 OMU917526:OMU917546 OWQ917526:OWQ917546 PGM917526:PGM917546 PQI917526:PQI917546 QAE917526:QAE917546 QKA917526:QKA917546 QTW917526:QTW917546 RDS917526:RDS917546 RNO917526:RNO917546 RXK917526:RXK917546 SHG917526:SHG917546 SRC917526:SRC917546 TAY917526:TAY917546 TKU917526:TKU917546 TUQ917526:TUQ917546 UEM917526:UEM917546 UOI917526:UOI917546 UYE917526:UYE917546 VIA917526:VIA917546 VRW917526:VRW917546 WBS917526:WBS917546 WLO917526:WLO917546 WVK917526:WVK917546 C983062:C983082 IY983062:IY983082 SU983062:SU983082 ACQ983062:ACQ983082 AMM983062:AMM983082 AWI983062:AWI983082 BGE983062:BGE983082 BQA983062:BQA983082 BZW983062:BZW983082 CJS983062:CJS983082 CTO983062:CTO983082 DDK983062:DDK983082 DNG983062:DNG983082 DXC983062:DXC983082 EGY983062:EGY983082 EQU983062:EQU983082 FAQ983062:FAQ983082 FKM983062:FKM983082 FUI983062:FUI983082 GEE983062:GEE983082 GOA983062:GOA983082 GXW983062:GXW983082 HHS983062:HHS983082 HRO983062:HRO983082 IBK983062:IBK983082 ILG983062:ILG983082 IVC983062:IVC983082 JEY983062:JEY983082 JOU983062:JOU983082 JYQ983062:JYQ983082 KIM983062:KIM983082 KSI983062:KSI983082 LCE983062:LCE983082 LMA983062:LMA983082 LVW983062:LVW983082 MFS983062:MFS983082 MPO983062:MPO983082 MZK983062:MZK983082 NJG983062:NJG983082 NTC983062:NTC983082 OCY983062:OCY983082 OMU983062:OMU983082 OWQ983062:OWQ983082 PGM983062:PGM983082 PQI983062:PQI983082 QAE983062:QAE983082 QKA983062:QKA983082 QTW983062:QTW983082 RDS983062:RDS983082 RNO983062:RNO983082 RXK983062:RXK983082 SHG983062:SHG983082 SRC983062:SRC983082 TAY983062:TAY983082 TKU983062:TKU983082 TUQ983062:TUQ983082 UEM983062:UEM983082 UOI983062:UOI983082 UYE983062:UYE983082 VIA983062:VIA983082 VRW983062:VRW983082 WBS983062:WBS983082 WLO983062:WLO983082 WVK983062:WVK983082 G7:G29 JC7:JC29 SY7:SY29 ACU7:ACU29 AMQ7:AMQ29 AWM7:AWM29 BGI7:BGI29 BQE7:BQE29 CAA7:CAA29 CJW7:CJW29 CTS7:CTS29 DDO7:DDO29 DNK7:DNK29 DXG7:DXG29 EHC7:EHC29 EQY7:EQY29 FAU7:FAU29 FKQ7:FKQ29 FUM7:FUM29 GEI7:GEI29 GOE7:GOE29 GYA7:GYA29 HHW7:HHW29 HRS7:HRS29 IBO7:IBO29 ILK7:ILK29 IVG7:IVG29 JFC7:JFC29 JOY7:JOY29 JYU7:JYU29 KIQ7:KIQ29 KSM7:KSM29 LCI7:LCI29 LME7:LME29 LWA7:LWA29 MFW7:MFW29 MPS7:MPS29 MZO7:MZO29 NJK7:NJK29 NTG7:NTG29 ODC7:ODC29 OMY7:OMY29 OWU7:OWU29 PGQ7:PGQ29 PQM7:PQM29 QAI7:QAI29 QKE7:QKE29 QUA7:QUA29 RDW7:RDW29 RNS7:RNS29 RXO7:RXO29 SHK7:SHK29 SRG7:SRG29 TBC7:TBC29 TKY7:TKY29 TUU7:TUU29 UEQ7:UEQ29 UOM7:UOM29 UYI7:UYI29 VIE7:VIE29 VSA7:VSA29 WBW7:WBW29 WLS7:WLS29 WVO7:WVO29 G65543:G65565 JC65543:JC65565 SY65543:SY65565 ACU65543:ACU65565 AMQ65543:AMQ65565 AWM65543:AWM65565 BGI65543:BGI65565 BQE65543:BQE65565 CAA65543:CAA65565 CJW65543:CJW65565 CTS65543:CTS65565 DDO65543:DDO65565 DNK65543:DNK65565 DXG65543:DXG65565 EHC65543:EHC65565 EQY65543:EQY65565 FAU65543:FAU65565 FKQ65543:FKQ65565 FUM65543:FUM65565 GEI65543:GEI65565 GOE65543:GOE65565 GYA65543:GYA65565 HHW65543:HHW65565 HRS65543:HRS65565 IBO65543:IBO65565 ILK65543:ILK65565 IVG65543:IVG65565 JFC65543:JFC65565 JOY65543:JOY65565 JYU65543:JYU65565 KIQ65543:KIQ65565 KSM65543:KSM65565 LCI65543:LCI65565 LME65543:LME65565 LWA65543:LWA65565 MFW65543:MFW65565 MPS65543:MPS65565 MZO65543:MZO65565 NJK65543:NJK65565 NTG65543:NTG65565 ODC65543:ODC65565 OMY65543:OMY65565 OWU65543:OWU65565 PGQ65543:PGQ65565 PQM65543:PQM65565 QAI65543:QAI65565 QKE65543:QKE65565 QUA65543:QUA65565 RDW65543:RDW65565 RNS65543:RNS65565 RXO65543:RXO65565 SHK65543:SHK65565 SRG65543:SRG65565 TBC65543:TBC65565 TKY65543:TKY65565 TUU65543:TUU65565 UEQ65543:UEQ65565 UOM65543:UOM65565 UYI65543:UYI65565 VIE65543:VIE65565 VSA65543:VSA65565 WBW65543:WBW65565 WLS65543:WLS65565 WVO65543:WVO65565 G131079:G131101 JC131079:JC131101 SY131079:SY131101 ACU131079:ACU131101 AMQ131079:AMQ131101 AWM131079:AWM131101 BGI131079:BGI131101 BQE131079:BQE131101 CAA131079:CAA131101 CJW131079:CJW131101 CTS131079:CTS131101 DDO131079:DDO131101 DNK131079:DNK131101 DXG131079:DXG131101 EHC131079:EHC131101 EQY131079:EQY131101 FAU131079:FAU131101 FKQ131079:FKQ131101 FUM131079:FUM131101 GEI131079:GEI131101 GOE131079:GOE131101 GYA131079:GYA131101 HHW131079:HHW131101 HRS131079:HRS131101 IBO131079:IBO131101 ILK131079:ILK131101 IVG131079:IVG131101 JFC131079:JFC131101 JOY131079:JOY131101 JYU131079:JYU131101 KIQ131079:KIQ131101 KSM131079:KSM131101 LCI131079:LCI131101 LME131079:LME131101 LWA131079:LWA131101 MFW131079:MFW131101 MPS131079:MPS131101 MZO131079:MZO131101 NJK131079:NJK131101 NTG131079:NTG131101 ODC131079:ODC131101 OMY131079:OMY131101 OWU131079:OWU131101 PGQ131079:PGQ131101 PQM131079:PQM131101 QAI131079:QAI131101 QKE131079:QKE131101 QUA131079:QUA131101 RDW131079:RDW131101 RNS131079:RNS131101 RXO131079:RXO131101 SHK131079:SHK131101 SRG131079:SRG131101 TBC131079:TBC131101 TKY131079:TKY131101 TUU131079:TUU131101 UEQ131079:UEQ131101 UOM131079:UOM131101 UYI131079:UYI131101 VIE131079:VIE131101 VSA131079:VSA131101 WBW131079:WBW131101 WLS131079:WLS131101 WVO131079:WVO131101 G196615:G196637 JC196615:JC196637 SY196615:SY196637 ACU196615:ACU196637 AMQ196615:AMQ196637 AWM196615:AWM196637 BGI196615:BGI196637 BQE196615:BQE196637 CAA196615:CAA196637 CJW196615:CJW196637 CTS196615:CTS196637 DDO196615:DDO196637 DNK196615:DNK196637 DXG196615:DXG196637 EHC196615:EHC196637 EQY196615:EQY196637 FAU196615:FAU196637 FKQ196615:FKQ196637 FUM196615:FUM196637 GEI196615:GEI196637 GOE196615:GOE196637 GYA196615:GYA196637 HHW196615:HHW196637 HRS196615:HRS196637 IBO196615:IBO196637 ILK196615:ILK196637 IVG196615:IVG196637 JFC196615:JFC196637 JOY196615:JOY196637 JYU196615:JYU196637 KIQ196615:KIQ196637 KSM196615:KSM196637 LCI196615:LCI196637 LME196615:LME196637 LWA196615:LWA196637 MFW196615:MFW196637 MPS196615:MPS196637 MZO196615:MZO196637 NJK196615:NJK196637 NTG196615:NTG196637 ODC196615:ODC196637 OMY196615:OMY196637 OWU196615:OWU196637 PGQ196615:PGQ196637 PQM196615:PQM196637 QAI196615:QAI196637 QKE196615:QKE196637 QUA196615:QUA196637 RDW196615:RDW196637 RNS196615:RNS196637 RXO196615:RXO196637 SHK196615:SHK196637 SRG196615:SRG196637 TBC196615:TBC196637 TKY196615:TKY196637 TUU196615:TUU196637 UEQ196615:UEQ196637 UOM196615:UOM196637 UYI196615:UYI196637 VIE196615:VIE196637 VSA196615:VSA196637 WBW196615:WBW196637 WLS196615:WLS196637 WVO196615:WVO196637 G262151:G262173 JC262151:JC262173 SY262151:SY262173 ACU262151:ACU262173 AMQ262151:AMQ262173 AWM262151:AWM262173 BGI262151:BGI262173 BQE262151:BQE262173 CAA262151:CAA262173 CJW262151:CJW262173 CTS262151:CTS262173 DDO262151:DDO262173 DNK262151:DNK262173 DXG262151:DXG262173 EHC262151:EHC262173 EQY262151:EQY262173 FAU262151:FAU262173 FKQ262151:FKQ262173 FUM262151:FUM262173 GEI262151:GEI262173 GOE262151:GOE262173 GYA262151:GYA262173 HHW262151:HHW262173 HRS262151:HRS262173 IBO262151:IBO262173 ILK262151:ILK262173 IVG262151:IVG262173 JFC262151:JFC262173 JOY262151:JOY262173 JYU262151:JYU262173 KIQ262151:KIQ262173 KSM262151:KSM262173 LCI262151:LCI262173 LME262151:LME262173 LWA262151:LWA262173 MFW262151:MFW262173 MPS262151:MPS262173 MZO262151:MZO262173 NJK262151:NJK262173 NTG262151:NTG262173 ODC262151:ODC262173 OMY262151:OMY262173 OWU262151:OWU262173 PGQ262151:PGQ262173 PQM262151:PQM262173 QAI262151:QAI262173 QKE262151:QKE262173 QUA262151:QUA262173 RDW262151:RDW262173 RNS262151:RNS262173 RXO262151:RXO262173 SHK262151:SHK262173 SRG262151:SRG262173 TBC262151:TBC262173 TKY262151:TKY262173 TUU262151:TUU262173 UEQ262151:UEQ262173 UOM262151:UOM262173 UYI262151:UYI262173 VIE262151:VIE262173 VSA262151:VSA262173 WBW262151:WBW262173 WLS262151:WLS262173 WVO262151:WVO262173 G327687:G327709 JC327687:JC327709 SY327687:SY327709 ACU327687:ACU327709 AMQ327687:AMQ327709 AWM327687:AWM327709 BGI327687:BGI327709 BQE327687:BQE327709 CAA327687:CAA327709 CJW327687:CJW327709 CTS327687:CTS327709 DDO327687:DDO327709 DNK327687:DNK327709 DXG327687:DXG327709 EHC327687:EHC327709 EQY327687:EQY327709 FAU327687:FAU327709 FKQ327687:FKQ327709 FUM327687:FUM327709 GEI327687:GEI327709 GOE327687:GOE327709 GYA327687:GYA327709 HHW327687:HHW327709 HRS327687:HRS327709 IBO327687:IBO327709 ILK327687:ILK327709 IVG327687:IVG327709 JFC327687:JFC327709 JOY327687:JOY327709 JYU327687:JYU327709 KIQ327687:KIQ327709 KSM327687:KSM327709 LCI327687:LCI327709 LME327687:LME327709 LWA327687:LWA327709 MFW327687:MFW327709 MPS327687:MPS327709 MZO327687:MZO327709 NJK327687:NJK327709 NTG327687:NTG327709 ODC327687:ODC327709 OMY327687:OMY327709 OWU327687:OWU327709 PGQ327687:PGQ327709 PQM327687:PQM327709 QAI327687:QAI327709 QKE327687:QKE327709 QUA327687:QUA327709 RDW327687:RDW327709 RNS327687:RNS327709 RXO327687:RXO327709 SHK327687:SHK327709 SRG327687:SRG327709 TBC327687:TBC327709 TKY327687:TKY327709 TUU327687:TUU327709 UEQ327687:UEQ327709 UOM327687:UOM327709 UYI327687:UYI327709 VIE327687:VIE327709 VSA327687:VSA327709 WBW327687:WBW327709 WLS327687:WLS327709 WVO327687:WVO327709 G393223:G393245 JC393223:JC393245 SY393223:SY393245 ACU393223:ACU393245 AMQ393223:AMQ393245 AWM393223:AWM393245 BGI393223:BGI393245 BQE393223:BQE393245 CAA393223:CAA393245 CJW393223:CJW393245 CTS393223:CTS393245 DDO393223:DDO393245 DNK393223:DNK393245 DXG393223:DXG393245 EHC393223:EHC393245 EQY393223:EQY393245 FAU393223:FAU393245 FKQ393223:FKQ393245 FUM393223:FUM393245 GEI393223:GEI393245 GOE393223:GOE393245 GYA393223:GYA393245 HHW393223:HHW393245 HRS393223:HRS393245 IBO393223:IBO393245 ILK393223:ILK393245 IVG393223:IVG393245 JFC393223:JFC393245 JOY393223:JOY393245 JYU393223:JYU393245 KIQ393223:KIQ393245 KSM393223:KSM393245 LCI393223:LCI393245 LME393223:LME393245 LWA393223:LWA393245 MFW393223:MFW393245 MPS393223:MPS393245 MZO393223:MZO393245 NJK393223:NJK393245 NTG393223:NTG393245 ODC393223:ODC393245 OMY393223:OMY393245 OWU393223:OWU393245 PGQ393223:PGQ393245 PQM393223:PQM393245 QAI393223:QAI393245 QKE393223:QKE393245 QUA393223:QUA393245 RDW393223:RDW393245 RNS393223:RNS393245 RXO393223:RXO393245 SHK393223:SHK393245 SRG393223:SRG393245 TBC393223:TBC393245 TKY393223:TKY393245 TUU393223:TUU393245 UEQ393223:UEQ393245 UOM393223:UOM393245 UYI393223:UYI393245 VIE393223:VIE393245 VSA393223:VSA393245 WBW393223:WBW393245 WLS393223:WLS393245 WVO393223:WVO393245 G458759:G458781 JC458759:JC458781 SY458759:SY458781 ACU458759:ACU458781 AMQ458759:AMQ458781 AWM458759:AWM458781 BGI458759:BGI458781 BQE458759:BQE458781 CAA458759:CAA458781 CJW458759:CJW458781 CTS458759:CTS458781 DDO458759:DDO458781 DNK458759:DNK458781 DXG458759:DXG458781 EHC458759:EHC458781 EQY458759:EQY458781 FAU458759:FAU458781 FKQ458759:FKQ458781 FUM458759:FUM458781 GEI458759:GEI458781 GOE458759:GOE458781 GYA458759:GYA458781 HHW458759:HHW458781 HRS458759:HRS458781 IBO458759:IBO458781 ILK458759:ILK458781 IVG458759:IVG458781 JFC458759:JFC458781 JOY458759:JOY458781 JYU458759:JYU458781 KIQ458759:KIQ458781 KSM458759:KSM458781 LCI458759:LCI458781 LME458759:LME458781 LWA458759:LWA458781 MFW458759:MFW458781 MPS458759:MPS458781 MZO458759:MZO458781 NJK458759:NJK458781 NTG458759:NTG458781 ODC458759:ODC458781 OMY458759:OMY458781 OWU458759:OWU458781 PGQ458759:PGQ458781 PQM458759:PQM458781 QAI458759:QAI458781 QKE458759:QKE458781 QUA458759:QUA458781 RDW458759:RDW458781 RNS458759:RNS458781 RXO458759:RXO458781 SHK458759:SHK458781 SRG458759:SRG458781 TBC458759:TBC458781 TKY458759:TKY458781 TUU458759:TUU458781 UEQ458759:UEQ458781 UOM458759:UOM458781 UYI458759:UYI458781 VIE458759:VIE458781 VSA458759:VSA458781 WBW458759:WBW458781 WLS458759:WLS458781 WVO458759:WVO458781 G524295:G524317 JC524295:JC524317 SY524295:SY524317 ACU524295:ACU524317 AMQ524295:AMQ524317 AWM524295:AWM524317 BGI524295:BGI524317 BQE524295:BQE524317 CAA524295:CAA524317 CJW524295:CJW524317 CTS524295:CTS524317 DDO524295:DDO524317 DNK524295:DNK524317 DXG524295:DXG524317 EHC524295:EHC524317 EQY524295:EQY524317 FAU524295:FAU524317 FKQ524295:FKQ524317 FUM524295:FUM524317 GEI524295:GEI524317 GOE524295:GOE524317 GYA524295:GYA524317 HHW524295:HHW524317 HRS524295:HRS524317 IBO524295:IBO524317 ILK524295:ILK524317 IVG524295:IVG524317 JFC524295:JFC524317 JOY524295:JOY524317 JYU524295:JYU524317 KIQ524295:KIQ524317 KSM524295:KSM524317 LCI524295:LCI524317 LME524295:LME524317 LWA524295:LWA524317 MFW524295:MFW524317 MPS524295:MPS524317 MZO524295:MZO524317 NJK524295:NJK524317 NTG524295:NTG524317 ODC524295:ODC524317 OMY524295:OMY524317 OWU524295:OWU524317 PGQ524295:PGQ524317 PQM524295:PQM524317 QAI524295:QAI524317 QKE524295:QKE524317 QUA524295:QUA524317 RDW524295:RDW524317 RNS524295:RNS524317 RXO524295:RXO524317 SHK524295:SHK524317 SRG524295:SRG524317 TBC524295:TBC524317 TKY524295:TKY524317 TUU524295:TUU524317 UEQ524295:UEQ524317 UOM524295:UOM524317 UYI524295:UYI524317 VIE524295:VIE524317 VSA524295:VSA524317 WBW524295:WBW524317 WLS524295:WLS524317 WVO524295:WVO524317 G589831:G589853 JC589831:JC589853 SY589831:SY589853 ACU589831:ACU589853 AMQ589831:AMQ589853 AWM589831:AWM589853 BGI589831:BGI589853 BQE589831:BQE589853 CAA589831:CAA589853 CJW589831:CJW589853 CTS589831:CTS589853 DDO589831:DDO589853 DNK589831:DNK589853 DXG589831:DXG589853 EHC589831:EHC589853 EQY589831:EQY589853 FAU589831:FAU589853 FKQ589831:FKQ589853 FUM589831:FUM589853 GEI589831:GEI589853 GOE589831:GOE589853 GYA589831:GYA589853 HHW589831:HHW589853 HRS589831:HRS589853 IBO589831:IBO589853 ILK589831:ILK589853 IVG589831:IVG589853 JFC589831:JFC589853 JOY589831:JOY589853 JYU589831:JYU589853 KIQ589831:KIQ589853 KSM589831:KSM589853 LCI589831:LCI589853 LME589831:LME589853 LWA589831:LWA589853 MFW589831:MFW589853 MPS589831:MPS589853 MZO589831:MZO589853 NJK589831:NJK589853 NTG589831:NTG589853 ODC589831:ODC589853 OMY589831:OMY589853 OWU589831:OWU589853 PGQ589831:PGQ589853 PQM589831:PQM589853 QAI589831:QAI589853 QKE589831:QKE589853 QUA589831:QUA589853 RDW589831:RDW589853 RNS589831:RNS589853 RXO589831:RXO589853 SHK589831:SHK589853 SRG589831:SRG589853 TBC589831:TBC589853 TKY589831:TKY589853 TUU589831:TUU589853 UEQ589831:UEQ589853 UOM589831:UOM589853 UYI589831:UYI589853 VIE589831:VIE589853 VSA589831:VSA589853 WBW589831:WBW589853 WLS589831:WLS589853 WVO589831:WVO589853 G655367:G655389 JC655367:JC655389 SY655367:SY655389 ACU655367:ACU655389 AMQ655367:AMQ655389 AWM655367:AWM655389 BGI655367:BGI655389 BQE655367:BQE655389 CAA655367:CAA655389 CJW655367:CJW655389 CTS655367:CTS655389 DDO655367:DDO655389 DNK655367:DNK655389 DXG655367:DXG655389 EHC655367:EHC655389 EQY655367:EQY655389 FAU655367:FAU655389 FKQ655367:FKQ655389 FUM655367:FUM655389 GEI655367:GEI655389 GOE655367:GOE655389 GYA655367:GYA655389 HHW655367:HHW655389 HRS655367:HRS655389 IBO655367:IBO655389 ILK655367:ILK655389 IVG655367:IVG655389 JFC655367:JFC655389 JOY655367:JOY655389 JYU655367:JYU655389 KIQ655367:KIQ655389 KSM655367:KSM655389 LCI655367:LCI655389 LME655367:LME655389 LWA655367:LWA655389 MFW655367:MFW655389 MPS655367:MPS655389 MZO655367:MZO655389 NJK655367:NJK655389 NTG655367:NTG655389 ODC655367:ODC655389 OMY655367:OMY655389 OWU655367:OWU655389 PGQ655367:PGQ655389 PQM655367:PQM655389 QAI655367:QAI655389 QKE655367:QKE655389 QUA655367:QUA655389 RDW655367:RDW655389 RNS655367:RNS655389 RXO655367:RXO655389 SHK655367:SHK655389 SRG655367:SRG655389 TBC655367:TBC655389 TKY655367:TKY655389 TUU655367:TUU655389 UEQ655367:UEQ655389 UOM655367:UOM655389 UYI655367:UYI655389 VIE655367:VIE655389 VSA655367:VSA655389 WBW655367:WBW655389 WLS655367:WLS655389 WVO655367:WVO655389 G720903:G720925 JC720903:JC720925 SY720903:SY720925 ACU720903:ACU720925 AMQ720903:AMQ720925 AWM720903:AWM720925 BGI720903:BGI720925 BQE720903:BQE720925 CAA720903:CAA720925 CJW720903:CJW720925 CTS720903:CTS720925 DDO720903:DDO720925 DNK720903:DNK720925 DXG720903:DXG720925 EHC720903:EHC720925 EQY720903:EQY720925 FAU720903:FAU720925 FKQ720903:FKQ720925 FUM720903:FUM720925 GEI720903:GEI720925 GOE720903:GOE720925 GYA720903:GYA720925 HHW720903:HHW720925 HRS720903:HRS720925 IBO720903:IBO720925 ILK720903:ILK720925 IVG720903:IVG720925 JFC720903:JFC720925 JOY720903:JOY720925 JYU720903:JYU720925 KIQ720903:KIQ720925 KSM720903:KSM720925 LCI720903:LCI720925 LME720903:LME720925 LWA720903:LWA720925 MFW720903:MFW720925 MPS720903:MPS720925 MZO720903:MZO720925 NJK720903:NJK720925 NTG720903:NTG720925 ODC720903:ODC720925 OMY720903:OMY720925 OWU720903:OWU720925 PGQ720903:PGQ720925 PQM720903:PQM720925 QAI720903:QAI720925 QKE720903:QKE720925 QUA720903:QUA720925 RDW720903:RDW720925 RNS720903:RNS720925 RXO720903:RXO720925 SHK720903:SHK720925 SRG720903:SRG720925 TBC720903:TBC720925 TKY720903:TKY720925 TUU720903:TUU720925 UEQ720903:UEQ720925 UOM720903:UOM720925 UYI720903:UYI720925 VIE720903:VIE720925 VSA720903:VSA720925 WBW720903:WBW720925 WLS720903:WLS720925 WVO720903:WVO720925 G786439:G786461 JC786439:JC786461 SY786439:SY786461 ACU786439:ACU786461 AMQ786439:AMQ786461 AWM786439:AWM786461 BGI786439:BGI786461 BQE786439:BQE786461 CAA786439:CAA786461 CJW786439:CJW786461 CTS786439:CTS786461 DDO786439:DDO786461 DNK786439:DNK786461 DXG786439:DXG786461 EHC786439:EHC786461 EQY786439:EQY786461 FAU786439:FAU786461 FKQ786439:FKQ786461 FUM786439:FUM786461 GEI786439:GEI786461 GOE786439:GOE786461 GYA786439:GYA786461 HHW786439:HHW786461 HRS786439:HRS786461 IBO786439:IBO786461 ILK786439:ILK786461 IVG786439:IVG786461 JFC786439:JFC786461 JOY786439:JOY786461 JYU786439:JYU786461 KIQ786439:KIQ786461 KSM786439:KSM786461 LCI786439:LCI786461 LME786439:LME786461 LWA786439:LWA786461 MFW786439:MFW786461 MPS786439:MPS786461 MZO786439:MZO786461 NJK786439:NJK786461 NTG786439:NTG786461 ODC786439:ODC786461 OMY786439:OMY786461 OWU786439:OWU786461 PGQ786439:PGQ786461 PQM786439:PQM786461 QAI786439:QAI786461 QKE786439:QKE786461 QUA786439:QUA786461 RDW786439:RDW786461 RNS786439:RNS786461 RXO786439:RXO786461 SHK786439:SHK786461 SRG786439:SRG786461 TBC786439:TBC786461 TKY786439:TKY786461 TUU786439:TUU786461 UEQ786439:UEQ786461 UOM786439:UOM786461 UYI786439:UYI786461 VIE786439:VIE786461 VSA786439:VSA786461 WBW786439:WBW786461 WLS786439:WLS786461 WVO786439:WVO786461 G851975:G851997 JC851975:JC851997 SY851975:SY851997 ACU851975:ACU851997 AMQ851975:AMQ851997 AWM851975:AWM851997 BGI851975:BGI851997 BQE851975:BQE851997 CAA851975:CAA851997 CJW851975:CJW851997 CTS851975:CTS851997 DDO851975:DDO851997 DNK851975:DNK851997 DXG851975:DXG851997 EHC851975:EHC851997 EQY851975:EQY851997 FAU851975:FAU851997 FKQ851975:FKQ851997 FUM851975:FUM851997 GEI851975:GEI851997 GOE851975:GOE851997 GYA851975:GYA851997 HHW851975:HHW851997 HRS851975:HRS851997 IBO851975:IBO851997 ILK851975:ILK851997 IVG851975:IVG851997 JFC851975:JFC851997 JOY851975:JOY851997 JYU851975:JYU851997 KIQ851975:KIQ851997 KSM851975:KSM851997 LCI851975:LCI851997 LME851975:LME851997 LWA851975:LWA851997 MFW851975:MFW851997 MPS851975:MPS851997 MZO851975:MZO851997 NJK851975:NJK851997 NTG851975:NTG851997 ODC851975:ODC851997 OMY851975:OMY851997 OWU851975:OWU851997 PGQ851975:PGQ851997 PQM851975:PQM851997 QAI851975:QAI851997 QKE851975:QKE851997 QUA851975:QUA851997 RDW851975:RDW851997 RNS851975:RNS851997 RXO851975:RXO851997 SHK851975:SHK851997 SRG851975:SRG851997 TBC851975:TBC851997 TKY851975:TKY851997 TUU851975:TUU851997 UEQ851975:UEQ851997 UOM851975:UOM851997 UYI851975:UYI851997 VIE851975:VIE851997 VSA851975:VSA851997 WBW851975:WBW851997 WLS851975:WLS851997 WVO851975:WVO851997 G917511:G917533 JC917511:JC917533 SY917511:SY917533 ACU917511:ACU917533 AMQ917511:AMQ917533 AWM917511:AWM917533 BGI917511:BGI917533 BQE917511:BQE917533 CAA917511:CAA917533 CJW917511:CJW917533 CTS917511:CTS917533 DDO917511:DDO917533 DNK917511:DNK917533 DXG917511:DXG917533 EHC917511:EHC917533 EQY917511:EQY917533 FAU917511:FAU917533 FKQ917511:FKQ917533 FUM917511:FUM917533 GEI917511:GEI917533 GOE917511:GOE917533 GYA917511:GYA917533 HHW917511:HHW917533 HRS917511:HRS917533 IBO917511:IBO917533 ILK917511:ILK917533 IVG917511:IVG917533 JFC917511:JFC917533 JOY917511:JOY917533 JYU917511:JYU917533 KIQ917511:KIQ917533 KSM917511:KSM917533 LCI917511:LCI917533 LME917511:LME917533 LWA917511:LWA917533 MFW917511:MFW917533 MPS917511:MPS917533 MZO917511:MZO917533 NJK917511:NJK917533 NTG917511:NTG917533 ODC917511:ODC917533 OMY917511:OMY917533 OWU917511:OWU917533 PGQ917511:PGQ917533 PQM917511:PQM917533 QAI917511:QAI917533 QKE917511:QKE917533 QUA917511:QUA917533 RDW917511:RDW917533 RNS917511:RNS917533 RXO917511:RXO917533 SHK917511:SHK917533 SRG917511:SRG917533 TBC917511:TBC917533 TKY917511:TKY917533 TUU917511:TUU917533 UEQ917511:UEQ917533 UOM917511:UOM917533 UYI917511:UYI917533 VIE917511:VIE917533 VSA917511:VSA917533 WBW917511:WBW917533 WLS917511:WLS917533 WVO917511:WVO917533 G983047:G983069 JC983047:JC983069 SY983047:SY983069 ACU983047:ACU983069 AMQ983047:AMQ983069 AWM983047:AWM983069 BGI983047:BGI983069 BQE983047:BQE983069 CAA983047:CAA983069 CJW983047:CJW983069 CTS983047:CTS983069 DDO983047:DDO983069 DNK983047:DNK983069 DXG983047:DXG983069 EHC983047:EHC983069 EQY983047:EQY983069 FAU983047:FAU983069 FKQ983047:FKQ983069 FUM983047:FUM983069 GEI983047:GEI983069 GOE983047:GOE983069 GYA983047:GYA983069 HHW983047:HHW983069 HRS983047:HRS983069 IBO983047:IBO983069 ILK983047:ILK983069 IVG983047:IVG983069 JFC983047:JFC983069 JOY983047:JOY983069 JYU983047:JYU983069 KIQ983047:KIQ983069 KSM983047:KSM983069 LCI983047:LCI983069 LME983047:LME983069 LWA983047:LWA983069 MFW983047:MFW983069 MPS983047:MPS983069 MZO983047:MZO983069 NJK983047:NJK983069 NTG983047:NTG983069 ODC983047:ODC983069 OMY983047:OMY983069 OWU983047:OWU983069 PGQ983047:PGQ983069 PQM983047:PQM983069 QAI983047:QAI983069 QKE983047:QKE983069 QUA983047:QUA983069 RDW983047:RDW983069 RNS983047:RNS983069 RXO983047:RXO983069 SHK983047:SHK983069 SRG983047:SRG983069 TBC983047:TBC983069 TKY983047:TKY983069 TUU983047:TUU983069 UEQ983047:UEQ983069 UOM983047:UOM983069 UYI983047:UYI983069 VIE983047:VIE983069 VSA983047:VSA983069 WBW983047:WBW983069 WLS983047:WLS983069 WVO983047:WVO983069 C7:C19 IY7:IY19 SU7:SU19 ACQ7:ACQ19 AMM7:AMM19 AWI7:AWI19 BGE7:BGE19 BQA7:BQA19 BZW7:BZW19 CJS7:CJS19 CTO7:CTO19 DDK7:DDK19 DNG7:DNG19 DXC7:DXC19 EGY7:EGY19 EQU7:EQU19 FAQ7:FAQ19 FKM7:FKM19 FUI7:FUI19 GEE7:GEE19 GOA7:GOA19 GXW7:GXW19 HHS7:HHS19 HRO7:HRO19 IBK7:IBK19 ILG7:ILG19 IVC7:IVC19 JEY7:JEY19 JOU7:JOU19 JYQ7:JYQ19 KIM7:KIM19 KSI7:KSI19 LCE7:LCE19 LMA7:LMA19 LVW7:LVW19 MFS7:MFS19 MPO7:MPO19 MZK7:MZK19 NJG7:NJG19 NTC7:NTC19 OCY7:OCY19 OMU7:OMU19 OWQ7:OWQ19 PGM7:PGM19 PQI7:PQI19 QAE7:QAE19 QKA7:QKA19 QTW7:QTW19 RDS7:RDS19 RNO7:RNO19 RXK7:RXK19 SHG7:SHG19 SRC7:SRC19 TAY7:TAY19 TKU7:TKU19 TUQ7:TUQ19 UEM7:UEM19 UOI7:UOI19 UYE7:UYE19 VIA7:VIA19 VRW7:VRW19 WBS7:WBS19 WLO7:WLO19 WVK7:WVK19 C65543:C65555 IY65543:IY65555 SU65543:SU65555 ACQ65543:ACQ65555 AMM65543:AMM65555 AWI65543:AWI65555 BGE65543:BGE65555 BQA65543:BQA65555 BZW65543:BZW65555 CJS65543:CJS65555 CTO65543:CTO65555 DDK65543:DDK65555 DNG65543:DNG65555 DXC65543:DXC65555 EGY65543:EGY65555 EQU65543:EQU65555 FAQ65543:FAQ65555 FKM65543:FKM65555 FUI65543:FUI65555 GEE65543:GEE65555 GOA65543:GOA65555 GXW65543:GXW65555 HHS65543:HHS65555 HRO65543:HRO65555 IBK65543:IBK65555 ILG65543:ILG65555 IVC65543:IVC65555 JEY65543:JEY65555 JOU65543:JOU65555 JYQ65543:JYQ65555 KIM65543:KIM65555 KSI65543:KSI65555 LCE65543:LCE65555 LMA65543:LMA65555 LVW65543:LVW65555 MFS65543:MFS65555 MPO65543:MPO65555 MZK65543:MZK65555 NJG65543:NJG65555 NTC65543:NTC65555 OCY65543:OCY65555 OMU65543:OMU65555 OWQ65543:OWQ65555 PGM65543:PGM65555 PQI65543:PQI65555 QAE65543:QAE65555 QKA65543:QKA65555 QTW65543:QTW65555 RDS65543:RDS65555 RNO65543:RNO65555 RXK65543:RXK65555 SHG65543:SHG65555 SRC65543:SRC65555 TAY65543:TAY65555 TKU65543:TKU65555 TUQ65543:TUQ65555 UEM65543:UEM65555 UOI65543:UOI65555 UYE65543:UYE65555 VIA65543:VIA65555 VRW65543:VRW65555 WBS65543:WBS65555 WLO65543:WLO65555 WVK65543:WVK65555 C131079:C131091 IY131079:IY131091 SU131079:SU131091 ACQ131079:ACQ131091 AMM131079:AMM131091 AWI131079:AWI131091 BGE131079:BGE131091 BQA131079:BQA131091 BZW131079:BZW131091 CJS131079:CJS131091 CTO131079:CTO131091 DDK131079:DDK131091 DNG131079:DNG131091 DXC131079:DXC131091 EGY131079:EGY131091 EQU131079:EQU131091 FAQ131079:FAQ131091 FKM131079:FKM131091 FUI131079:FUI131091 GEE131079:GEE131091 GOA131079:GOA131091 GXW131079:GXW131091 HHS131079:HHS131091 HRO131079:HRO131091 IBK131079:IBK131091 ILG131079:ILG131091 IVC131079:IVC131091 JEY131079:JEY131091 JOU131079:JOU131091 JYQ131079:JYQ131091 KIM131079:KIM131091 KSI131079:KSI131091 LCE131079:LCE131091 LMA131079:LMA131091 LVW131079:LVW131091 MFS131079:MFS131091 MPO131079:MPO131091 MZK131079:MZK131091 NJG131079:NJG131091 NTC131079:NTC131091 OCY131079:OCY131091 OMU131079:OMU131091 OWQ131079:OWQ131091 PGM131079:PGM131091 PQI131079:PQI131091 QAE131079:QAE131091 QKA131079:QKA131091 QTW131079:QTW131091 RDS131079:RDS131091 RNO131079:RNO131091 RXK131079:RXK131091 SHG131079:SHG131091 SRC131079:SRC131091 TAY131079:TAY131091 TKU131079:TKU131091 TUQ131079:TUQ131091 UEM131079:UEM131091 UOI131079:UOI131091 UYE131079:UYE131091 VIA131079:VIA131091 VRW131079:VRW131091 WBS131079:WBS131091 WLO131079:WLO131091 WVK131079:WVK131091 C196615:C196627 IY196615:IY196627 SU196615:SU196627 ACQ196615:ACQ196627 AMM196615:AMM196627 AWI196615:AWI196627 BGE196615:BGE196627 BQA196615:BQA196627 BZW196615:BZW196627 CJS196615:CJS196627 CTO196615:CTO196627 DDK196615:DDK196627 DNG196615:DNG196627 DXC196615:DXC196627 EGY196615:EGY196627 EQU196615:EQU196627 FAQ196615:FAQ196627 FKM196615:FKM196627 FUI196615:FUI196627 GEE196615:GEE196627 GOA196615:GOA196627 GXW196615:GXW196627 HHS196615:HHS196627 HRO196615:HRO196627 IBK196615:IBK196627 ILG196615:ILG196627 IVC196615:IVC196627 JEY196615:JEY196627 JOU196615:JOU196627 JYQ196615:JYQ196627 KIM196615:KIM196627 KSI196615:KSI196627 LCE196615:LCE196627 LMA196615:LMA196627 LVW196615:LVW196627 MFS196615:MFS196627 MPO196615:MPO196627 MZK196615:MZK196627 NJG196615:NJG196627 NTC196615:NTC196627 OCY196615:OCY196627 OMU196615:OMU196627 OWQ196615:OWQ196627 PGM196615:PGM196627 PQI196615:PQI196627 QAE196615:QAE196627 QKA196615:QKA196627 QTW196615:QTW196627 RDS196615:RDS196627 RNO196615:RNO196627 RXK196615:RXK196627 SHG196615:SHG196627 SRC196615:SRC196627 TAY196615:TAY196627 TKU196615:TKU196627 TUQ196615:TUQ196627 UEM196615:UEM196627 UOI196615:UOI196627 UYE196615:UYE196627 VIA196615:VIA196627 VRW196615:VRW196627 WBS196615:WBS196627 WLO196615:WLO196627 WVK196615:WVK196627 C262151:C262163 IY262151:IY262163 SU262151:SU262163 ACQ262151:ACQ262163 AMM262151:AMM262163 AWI262151:AWI262163 BGE262151:BGE262163 BQA262151:BQA262163 BZW262151:BZW262163 CJS262151:CJS262163 CTO262151:CTO262163 DDK262151:DDK262163 DNG262151:DNG262163 DXC262151:DXC262163 EGY262151:EGY262163 EQU262151:EQU262163 FAQ262151:FAQ262163 FKM262151:FKM262163 FUI262151:FUI262163 GEE262151:GEE262163 GOA262151:GOA262163 GXW262151:GXW262163 HHS262151:HHS262163 HRO262151:HRO262163 IBK262151:IBK262163 ILG262151:ILG262163 IVC262151:IVC262163 JEY262151:JEY262163 JOU262151:JOU262163 JYQ262151:JYQ262163 KIM262151:KIM262163 KSI262151:KSI262163 LCE262151:LCE262163 LMA262151:LMA262163 LVW262151:LVW262163 MFS262151:MFS262163 MPO262151:MPO262163 MZK262151:MZK262163 NJG262151:NJG262163 NTC262151:NTC262163 OCY262151:OCY262163 OMU262151:OMU262163 OWQ262151:OWQ262163 PGM262151:PGM262163 PQI262151:PQI262163 QAE262151:QAE262163 QKA262151:QKA262163 QTW262151:QTW262163 RDS262151:RDS262163 RNO262151:RNO262163 RXK262151:RXK262163 SHG262151:SHG262163 SRC262151:SRC262163 TAY262151:TAY262163 TKU262151:TKU262163 TUQ262151:TUQ262163 UEM262151:UEM262163 UOI262151:UOI262163 UYE262151:UYE262163 VIA262151:VIA262163 VRW262151:VRW262163 WBS262151:WBS262163 WLO262151:WLO262163 WVK262151:WVK262163 C327687:C327699 IY327687:IY327699 SU327687:SU327699 ACQ327687:ACQ327699 AMM327687:AMM327699 AWI327687:AWI327699 BGE327687:BGE327699 BQA327687:BQA327699 BZW327687:BZW327699 CJS327687:CJS327699 CTO327687:CTO327699 DDK327687:DDK327699 DNG327687:DNG327699 DXC327687:DXC327699 EGY327687:EGY327699 EQU327687:EQU327699 FAQ327687:FAQ327699 FKM327687:FKM327699 FUI327687:FUI327699 GEE327687:GEE327699 GOA327687:GOA327699 GXW327687:GXW327699 HHS327687:HHS327699 HRO327687:HRO327699 IBK327687:IBK327699 ILG327687:ILG327699 IVC327687:IVC327699 JEY327687:JEY327699 JOU327687:JOU327699 JYQ327687:JYQ327699 KIM327687:KIM327699 KSI327687:KSI327699 LCE327687:LCE327699 LMA327687:LMA327699 LVW327687:LVW327699 MFS327687:MFS327699 MPO327687:MPO327699 MZK327687:MZK327699 NJG327687:NJG327699 NTC327687:NTC327699 OCY327687:OCY327699 OMU327687:OMU327699 OWQ327687:OWQ327699 PGM327687:PGM327699 PQI327687:PQI327699 QAE327687:QAE327699 QKA327687:QKA327699 QTW327687:QTW327699 RDS327687:RDS327699 RNO327687:RNO327699 RXK327687:RXK327699 SHG327687:SHG327699 SRC327687:SRC327699 TAY327687:TAY327699 TKU327687:TKU327699 TUQ327687:TUQ327699 UEM327687:UEM327699 UOI327687:UOI327699 UYE327687:UYE327699 VIA327687:VIA327699 VRW327687:VRW327699 WBS327687:WBS327699 WLO327687:WLO327699 WVK327687:WVK327699 C393223:C393235 IY393223:IY393235 SU393223:SU393235 ACQ393223:ACQ393235 AMM393223:AMM393235 AWI393223:AWI393235 BGE393223:BGE393235 BQA393223:BQA393235 BZW393223:BZW393235 CJS393223:CJS393235 CTO393223:CTO393235 DDK393223:DDK393235 DNG393223:DNG393235 DXC393223:DXC393235 EGY393223:EGY393235 EQU393223:EQU393235 FAQ393223:FAQ393235 FKM393223:FKM393235 FUI393223:FUI393235 GEE393223:GEE393235 GOA393223:GOA393235 GXW393223:GXW393235 HHS393223:HHS393235 HRO393223:HRO393235 IBK393223:IBK393235 ILG393223:ILG393235 IVC393223:IVC393235 JEY393223:JEY393235 JOU393223:JOU393235 JYQ393223:JYQ393235 KIM393223:KIM393235 KSI393223:KSI393235 LCE393223:LCE393235 LMA393223:LMA393235 LVW393223:LVW393235 MFS393223:MFS393235 MPO393223:MPO393235 MZK393223:MZK393235 NJG393223:NJG393235 NTC393223:NTC393235 OCY393223:OCY393235 OMU393223:OMU393235 OWQ393223:OWQ393235 PGM393223:PGM393235 PQI393223:PQI393235 QAE393223:QAE393235 QKA393223:QKA393235 QTW393223:QTW393235 RDS393223:RDS393235 RNO393223:RNO393235 RXK393223:RXK393235 SHG393223:SHG393235 SRC393223:SRC393235 TAY393223:TAY393235 TKU393223:TKU393235 TUQ393223:TUQ393235 UEM393223:UEM393235 UOI393223:UOI393235 UYE393223:UYE393235 VIA393223:VIA393235 VRW393223:VRW393235 WBS393223:WBS393235 WLO393223:WLO393235 WVK393223:WVK393235 C458759:C458771 IY458759:IY458771 SU458759:SU458771 ACQ458759:ACQ458771 AMM458759:AMM458771 AWI458759:AWI458771 BGE458759:BGE458771 BQA458759:BQA458771 BZW458759:BZW458771 CJS458759:CJS458771 CTO458759:CTO458771 DDK458759:DDK458771 DNG458759:DNG458771 DXC458759:DXC458771 EGY458759:EGY458771 EQU458759:EQU458771 FAQ458759:FAQ458771 FKM458759:FKM458771 FUI458759:FUI458771 GEE458759:GEE458771 GOA458759:GOA458771 GXW458759:GXW458771 HHS458759:HHS458771 HRO458759:HRO458771 IBK458759:IBK458771 ILG458759:ILG458771 IVC458759:IVC458771 JEY458759:JEY458771 JOU458759:JOU458771 JYQ458759:JYQ458771 KIM458759:KIM458771 KSI458759:KSI458771 LCE458759:LCE458771 LMA458759:LMA458771 LVW458759:LVW458771 MFS458759:MFS458771 MPO458759:MPO458771 MZK458759:MZK458771 NJG458759:NJG458771 NTC458759:NTC458771 OCY458759:OCY458771 OMU458759:OMU458771 OWQ458759:OWQ458771 PGM458759:PGM458771 PQI458759:PQI458771 QAE458759:QAE458771 QKA458759:QKA458771 QTW458759:QTW458771 RDS458759:RDS458771 RNO458759:RNO458771 RXK458759:RXK458771 SHG458759:SHG458771 SRC458759:SRC458771 TAY458759:TAY458771 TKU458759:TKU458771 TUQ458759:TUQ458771 UEM458759:UEM458771 UOI458759:UOI458771 UYE458759:UYE458771 VIA458759:VIA458771 VRW458759:VRW458771 WBS458759:WBS458771 WLO458759:WLO458771 WVK458759:WVK458771 C524295:C524307 IY524295:IY524307 SU524295:SU524307 ACQ524295:ACQ524307 AMM524295:AMM524307 AWI524295:AWI524307 BGE524295:BGE524307 BQA524295:BQA524307 BZW524295:BZW524307 CJS524295:CJS524307 CTO524295:CTO524307 DDK524295:DDK524307 DNG524295:DNG524307 DXC524295:DXC524307 EGY524295:EGY524307 EQU524295:EQU524307 FAQ524295:FAQ524307 FKM524295:FKM524307 FUI524295:FUI524307 GEE524295:GEE524307 GOA524295:GOA524307 GXW524295:GXW524307 HHS524295:HHS524307 HRO524295:HRO524307 IBK524295:IBK524307 ILG524295:ILG524307 IVC524295:IVC524307 JEY524295:JEY524307 JOU524295:JOU524307 JYQ524295:JYQ524307 KIM524295:KIM524307 KSI524295:KSI524307 LCE524295:LCE524307 LMA524295:LMA524307 LVW524295:LVW524307 MFS524295:MFS524307 MPO524295:MPO524307 MZK524295:MZK524307 NJG524295:NJG524307 NTC524295:NTC524307 OCY524295:OCY524307 OMU524295:OMU524307 OWQ524295:OWQ524307 PGM524295:PGM524307 PQI524295:PQI524307 QAE524295:QAE524307 QKA524295:QKA524307 QTW524295:QTW524307 RDS524295:RDS524307 RNO524295:RNO524307 RXK524295:RXK524307 SHG524295:SHG524307 SRC524295:SRC524307 TAY524295:TAY524307 TKU524295:TKU524307 TUQ524295:TUQ524307 UEM524295:UEM524307 UOI524295:UOI524307 UYE524295:UYE524307 VIA524295:VIA524307 VRW524295:VRW524307 WBS524295:WBS524307 WLO524295:WLO524307 WVK524295:WVK524307 C589831:C589843 IY589831:IY589843 SU589831:SU589843 ACQ589831:ACQ589843 AMM589831:AMM589843 AWI589831:AWI589843 BGE589831:BGE589843 BQA589831:BQA589843 BZW589831:BZW589843 CJS589831:CJS589843 CTO589831:CTO589843 DDK589831:DDK589843 DNG589831:DNG589843 DXC589831:DXC589843 EGY589831:EGY589843 EQU589831:EQU589843 FAQ589831:FAQ589843 FKM589831:FKM589843 FUI589831:FUI589843 GEE589831:GEE589843 GOA589831:GOA589843 GXW589831:GXW589843 HHS589831:HHS589843 HRO589831:HRO589843 IBK589831:IBK589843 ILG589831:ILG589843 IVC589831:IVC589843 JEY589831:JEY589843 JOU589831:JOU589843 JYQ589831:JYQ589843 KIM589831:KIM589843 KSI589831:KSI589843 LCE589831:LCE589843 LMA589831:LMA589843 LVW589831:LVW589843 MFS589831:MFS589843 MPO589831:MPO589843 MZK589831:MZK589843 NJG589831:NJG589843 NTC589831:NTC589843 OCY589831:OCY589843 OMU589831:OMU589843 OWQ589831:OWQ589843 PGM589831:PGM589843 PQI589831:PQI589843 QAE589831:QAE589843 QKA589831:QKA589843 QTW589831:QTW589843 RDS589831:RDS589843 RNO589831:RNO589843 RXK589831:RXK589843 SHG589831:SHG589843 SRC589831:SRC589843 TAY589831:TAY589843 TKU589831:TKU589843 TUQ589831:TUQ589843 UEM589831:UEM589843 UOI589831:UOI589843 UYE589831:UYE589843 VIA589831:VIA589843 VRW589831:VRW589843 WBS589831:WBS589843 WLO589831:WLO589843 WVK589831:WVK589843 C655367:C655379 IY655367:IY655379 SU655367:SU655379 ACQ655367:ACQ655379 AMM655367:AMM655379 AWI655367:AWI655379 BGE655367:BGE655379 BQA655367:BQA655379 BZW655367:BZW655379 CJS655367:CJS655379 CTO655367:CTO655379 DDK655367:DDK655379 DNG655367:DNG655379 DXC655367:DXC655379 EGY655367:EGY655379 EQU655367:EQU655379 FAQ655367:FAQ655379 FKM655367:FKM655379 FUI655367:FUI655379 GEE655367:GEE655379 GOA655367:GOA655379 GXW655367:GXW655379 HHS655367:HHS655379 HRO655367:HRO655379 IBK655367:IBK655379 ILG655367:ILG655379 IVC655367:IVC655379 JEY655367:JEY655379 JOU655367:JOU655379 JYQ655367:JYQ655379 KIM655367:KIM655379 KSI655367:KSI655379 LCE655367:LCE655379 LMA655367:LMA655379 LVW655367:LVW655379 MFS655367:MFS655379 MPO655367:MPO655379 MZK655367:MZK655379 NJG655367:NJG655379 NTC655367:NTC655379 OCY655367:OCY655379 OMU655367:OMU655379 OWQ655367:OWQ655379 PGM655367:PGM655379 PQI655367:PQI655379 QAE655367:QAE655379 QKA655367:QKA655379 QTW655367:QTW655379 RDS655367:RDS655379 RNO655367:RNO655379 RXK655367:RXK655379 SHG655367:SHG655379 SRC655367:SRC655379 TAY655367:TAY655379 TKU655367:TKU655379 TUQ655367:TUQ655379 UEM655367:UEM655379 UOI655367:UOI655379 UYE655367:UYE655379 VIA655367:VIA655379 VRW655367:VRW655379 WBS655367:WBS655379 WLO655367:WLO655379 WVK655367:WVK655379 C720903:C720915 IY720903:IY720915 SU720903:SU720915 ACQ720903:ACQ720915 AMM720903:AMM720915 AWI720903:AWI720915 BGE720903:BGE720915 BQA720903:BQA720915 BZW720903:BZW720915 CJS720903:CJS720915 CTO720903:CTO720915 DDK720903:DDK720915 DNG720903:DNG720915 DXC720903:DXC720915 EGY720903:EGY720915 EQU720903:EQU720915 FAQ720903:FAQ720915 FKM720903:FKM720915 FUI720903:FUI720915 GEE720903:GEE720915 GOA720903:GOA720915 GXW720903:GXW720915 HHS720903:HHS720915 HRO720903:HRO720915 IBK720903:IBK720915 ILG720903:ILG720915 IVC720903:IVC720915 JEY720903:JEY720915 JOU720903:JOU720915 JYQ720903:JYQ720915 KIM720903:KIM720915 KSI720903:KSI720915 LCE720903:LCE720915 LMA720903:LMA720915 LVW720903:LVW720915 MFS720903:MFS720915 MPO720903:MPO720915 MZK720903:MZK720915 NJG720903:NJG720915 NTC720903:NTC720915 OCY720903:OCY720915 OMU720903:OMU720915 OWQ720903:OWQ720915 PGM720903:PGM720915 PQI720903:PQI720915 QAE720903:QAE720915 QKA720903:QKA720915 QTW720903:QTW720915 RDS720903:RDS720915 RNO720903:RNO720915 RXK720903:RXK720915 SHG720903:SHG720915 SRC720903:SRC720915 TAY720903:TAY720915 TKU720903:TKU720915 TUQ720903:TUQ720915 UEM720903:UEM720915 UOI720903:UOI720915 UYE720903:UYE720915 VIA720903:VIA720915 VRW720903:VRW720915 WBS720903:WBS720915 WLO720903:WLO720915 WVK720903:WVK720915 C786439:C786451 IY786439:IY786451 SU786439:SU786451 ACQ786439:ACQ786451 AMM786439:AMM786451 AWI786439:AWI786451 BGE786439:BGE786451 BQA786439:BQA786451 BZW786439:BZW786451 CJS786439:CJS786451 CTO786439:CTO786451 DDK786439:DDK786451 DNG786439:DNG786451 DXC786439:DXC786451 EGY786439:EGY786451 EQU786439:EQU786451 FAQ786439:FAQ786451 FKM786439:FKM786451 FUI786439:FUI786451 GEE786439:GEE786451 GOA786439:GOA786451 GXW786439:GXW786451 HHS786439:HHS786451 HRO786439:HRO786451 IBK786439:IBK786451 ILG786439:ILG786451 IVC786439:IVC786451 JEY786439:JEY786451 JOU786439:JOU786451 JYQ786439:JYQ786451 KIM786439:KIM786451 KSI786439:KSI786451 LCE786439:LCE786451 LMA786439:LMA786451 LVW786439:LVW786451 MFS786439:MFS786451 MPO786439:MPO786451 MZK786439:MZK786451 NJG786439:NJG786451 NTC786439:NTC786451 OCY786439:OCY786451 OMU786439:OMU786451 OWQ786439:OWQ786451 PGM786439:PGM786451 PQI786439:PQI786451 QAE786439:QAE786451 QKA786439:QKA786451 QTW786439:QTW786451 RDS786439:RDS786451 RNO786439:RNO786451 RXK786439:RXK786451 SHG786439:SHG786451 SRC786439:SRC786451 TAY786439:TAY786451 TKU786439:TKU786451 TUQ786439:TUQ786451 UEM786439:UEM786451 UOI786439:UOI786451 UYE786439:UYE786451 VIA786439:VIA786451 VRW786439:VRW786451 WBS786439:WBS786451 WLO786439:WLO786451 WVK786439:WVK786451 C851975:C851987 IY851975:IY851987 SU851975:SU851987 ACQ851975:ACQ851987 AMM851975:AMM851987 AWI851975:AWI851987 BGE851975:BGE851987 BQA851975:BQA851987 BZW851975:BZW851987 CJS851975:CJS851987 CTO851975:CTO851987 DDK851975:DDK851987 DNG851975:DNG851987 DXC851975:DXC851987 EGY851975:EGY851987 EQU851975:EQU851987 FAQ851975:FAQ851987 FKM851975:FKM851987 FUI851975:FUI851987 GEE851975:GEE851987 GOA851975:GOA851987 GXW851975:GXW851987 HHS851975:HHS851987 HRO851975:HRO851987 IBK851975:IBK851987 ILG851975:ILG851987 IVC851975:IVC851987 JEY851975:JEY851987 JOU851975:JOU851987 JYQ851975:JYQ851987 KIM851975:KIM851987 KSI851975:KSI851987 LCE851975:LCE851987 LMA851975:LMA851987 LVW851975:LVW851987 MFS851975:MFS851987 MPO851975:MPO851987 MZK851975:MZK851987 NJG851975:NJG851987 NTC851975:NTC851987 OCY851975:OCY851987 OMU851975:OMU851987 OWQ851975:OWQ851987 PGM851975:PGM851987 PQI851975:PQI851987 QAE851975:QAE851987 QKA851975:QKA851987 QTW851975:QTW851987 RDS851975:RDS851987 RNO851975:RNO851987 RXK851975:RXK851987 SHG851975:SHG851987 SRC851975:SRC851987 TAY851975:TAY851987 TKU851975:TKU851987 TUQ851975:TUQ851987 UEM851975:UEM851987 UOI851975:UOI851987 UYE851975:UYE851987 VIA851975:VIA851987 VRW851975:VRW851987 WBS851975:WBS851987 WLO851975:WLO851987 WVK851975:WVK851987 C917511:C917523 IY917511:IY917523 SU917511:SU917523 ACQ917511:ACQ917523 AMM917511:AMM917523 AWI917511:AWI917523 BGE917511:BGE917523 BQA917511:BQA917523 BZW917511:BZW917523 CJS917511:CJS917523 CTO917511:CTO917523 DDK917511:DDK917523 DNG917511:DNG917523 DXC917511:DXC917523 EGY917511:EGY917523 EQU917511:EQU917523 FAQ917511:FAQ917523 FKM917511:FKM917523 FUI917511:FUI917523 GEE917511:GEE917523 GOA917511:GOA917523 GXW917511:GXW917523 HHS917511:HHS917523 HRO917511:HRO917523 IBK917511:IBK917523 ILG917511:ILG917523 IVC917511:IVC917523 JEY917511:JEY917523 JOU917511:JOU917523 JYQ917511:JYQ917523 KIM917511:KIM917523 KSI917511:KSI917523 LCE917511:LCE917523 LMA917511:LMA917523 LVW917511:LVW917523 MFS917511:MFS917523 MPO917511:MPO917523 MZK917511:MZK917523 NJG917511:NJG917523 NTC917511:NTC917523 OCY917511:OCY917523 OMU917511:OMU917523 OWQ917511:OWQ917523 PGM917511:PGM917523 PQI917511:PQI917523 QAE917511:QAE917523 QKA917511:QKA917523 QTW917511:QTW917523 RDS917511:RDS917523 RNO917511:RNO917523 RXK917511:RXK917523 SHG917511:SHG917523 SRC917511:SRC917523 TAY917511:TAY917523 TKU917511:TKU917523 TUQ917511:TUQ917523 UEM917511:UEM917523 UOI917511:UOI917523 UYE917511:UYE917523 VIA917511:VIA917523 VRW917511:VRW917523 WBS917511:WBS917523 WLO917511:WLO917523 WVK917511:WVK917523 C983047:C983059 IY983047:IY983059 SU983047:SU983059 ACQ983047:ACQ983059 AMM983047:AMM983059 AWI983047:AWI983059 BGE983047:BGE983059 BQA983047:BQA983059 BZW983047:BZW983059 CJS983047:CJS983059 CTO983047:CTO983059 DDK983047:DDK983059 DNG983047:DNG983059 DXC983047:DXC983059 EGY983047:EGY983059 EQU983047:EQU983059 FAQ983047:FAQ983059 FKM983047:FKM983059 FUI983047:FUI983059 GEE983047:GEE983059 GOA983047:GOA983059 GXW983047:GXW983059 HHS983047:HHS983059 HRO983047:HRO983059 IBK983047:IBK983059 ILG983047:ILG983059 IVC983047:IVC983059 JEY983047:JEY983059 JOU983047:JOU983059 JYQ983047:JYQ983059 KIM983047:KIM983059 KSI983047:KSI983059 LCE983047:LCE983059 LMA983047:LMA983059 LVW983047:LVW983059 MFS983047:MFS983059 MPO983047:MPO983059 MZK983047:MZK983059 NJG983047:NJG983059 NTC983047:NTC983059 OCY983047:OCY983059 OMU983047:OMU983059 OWQ983047:OWQ983059 PGM983047:PGM983059 PQI983047:PQI983059 QAE983047:QAE983059 QKA983047:QKA983059 QTW983047:QTW983059 RDS983047:RDS983059 RNO983047:RNO983059 RXK983047:RXK983059 SHG983047:SHG983059 SRC983047:SRC983059 TAY983047:TAY983059 TKU983047:TKU983059 TUQ983047:TUQ983059 UEM983047:UEM983059 UOI983047:UOI983059 UYE983047:UYE983059 VIA983047:VIA983059 VRW983047:VRW983059 WBS983047:WBS983059 WLO983047:WLO983059 WVK983047:WVK983059" xr:uid="{4DB5BF1D-BFBD-4A79-B7EF-E7EB2336E466}">
      <formula1>0</formula1>
      <formula2>999999999999</formula2>
    </dataValidation>
  </dataValidations>
  <printOptions horizontalCentered="1" verticalCentered="1"/>
  <pageMargins left="0" right="0" top="0.19685039370078741" bottom="0.15748031496062992" header="0.51181102362204722" footer="0.15748031496062992"/>
  <pageSetup paperSize="9" scale="45" orientation="portrait" horizontalDpi="300" verticalDpi="4294967292" r:id="rId1"/>
  <headerFooter scaleWithDoc="0" alignWithMargins="0"/>
  <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Title="ERRORE NEL DATO IMMESSO" error="INSERIRE SOLO NUMERI INTERI" xr:uid="{22F6231C-8089-4270-A5A5-2ADE755DE8F6}">
          <x14:formula1>
            <xm:f>-999999999999</xm:f>
          </x14:formula1>
          <x14:formula2>
            <xm:f>999999999999</xm:f>
          </x14:formula2>
          <xm:sqref>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C53:C54 IY53:IY54 SU53:SU54 ACQ53:ACQ54 AMM53:AMM54 AWI53:AWI54 BGE53:BGE54 BQA53:BQA54 BZW53:BZW54 CJS53:CJS54 CTO53:CTO54 DDK53:DDK54 DNG53:DNG54 DXC53:DXC54 EGY53:EGY54 EQU53:EQU54 FAQ53:FAQ54 FKM53:FKM54 FUI53:FUI54 GEE53:GEE54 GOA53:GOA54 GXW53:GXW54 HHS53:HHS54 HRO53:HRO54 IBK53:IBK54 ILG53:ILG54 IVC53:IVC54 JEY53:JEY54 JOU53:JOU54 JYQ53:JYQ54 KIM53:KIM54 KSI53:KSI54 LCE53:LCE54 LMA53:LMA54 LVW53:LVW54 MFS53:MFS54 MPO53:MPO54 MZK53:MZK54 NJG53:NJG54 NTC53:NTC54 OCY53:OCY54 OMU53:OMU54 OWQ53:OWQ54 PGM53:PGM54 PQI53:PQI54 QAE53:QAE54 QKA53:QKA54 QTW53:QTW54 RDS53:RDS54 RNO53:RNO54 RXK53:RXK54 SHG53:SHG54 SRC53:SRC54 TAY53:TAY54 TKU53:TKU54 TUQ53:TUQ54 UEM53:UEM54 UOI53:UOI54 UYE53:UYE54 VIA53:VIA54 VRW53:VRW54 WBS53:WBS54 WLO53:WLO54 WVK53:WVK54 C65589:C65590 IY65589:IY65590 SU65589:SU65590 ACQ65589:ACQ65590 AMM65589:AMM65590 AWI65589:AWI65590 BGE65589:BGE65590 BQA65589:BQA65590 BZW65589:BZW65590 CJS65589:CJS65590 CTO65589:CTO65590 DDK65589:DDK65590 DNG65589:DNG65590 DXC65589:DXC65590 EGY65589:EGY65590 EQU65589:EQU65590 FAQ65589:FAQ65590 FKM65589:FKM65590 FUI65589:FUI65590 GEE65589:GEE65590 GOA65589:GOA65590 GXW65589:GXW65590 HHS65589:HHS65590 HRO65589:HRO65590 IBK65589:IBK65590 ILG65589:ILG65590 IVC65589:IVC65590 JEY65589:JEY65590 JOU65589:JOU65590 JYQ65589:JYQ65590 KIM65589:KIM65590 KSI65589:KSI65590 LCE65589:LCE65590 LMA65589:LMA65590 LVW65589:LVW65590 MFS65589:MFS65590 MPO65589:MPO65590 MZK65589:MZK65590 NJG65589:NJG65590 NTC65589:NTC65590 OCY65589:OCY65590 OMU65589:OMU65590 OWQ65589:OWQ65590 PGM65589:PGM65590 PQI65589:PQI65590 QAE65589:QAE65590 QKA65589:QKA65590 QTW65589:QTW65590 RDS65589:RDS65590 RNO65589:RNO65590 RXK65589:RXK65590 SHG65589:SHG65590 SRC65589:SRC65590 TAY65589:TAY65590 TKU65589:TKU65590 TUQ65589:TUQ65590 UEM65589:UEM65590 UOI65589:UOI65590 UYE65589:UYE65590 VIA65589:VIA65590 VRW65589:VRW65590 WBS65589:WBS65590 WLO65589:WLO65590 WVK65589:WVK65590 C131125:C131126 IY131125:IY131126 SU131125:SU131126 ACQ131125:ACQ131126 AMM131125:AMM131126 AWI131125:AWI131126 BGE131125:BGE131126 BQA131125:BQA131126 BZW131125:BZW131126 CJS131125:CJS131126 CTO131125:CTO131126 DDK131125:DDK131126 DNG131125:DNG131126 DXC131125:DXC131126 EGY131125:EGY131126 EQU131125:EQU131126 FAQ131125:FAQ131126 FKM131125:FKM131126 FUI131125:FUI131126 GEE131125:GEE131126 GOA131125:GOA131126 GXW131125:GXW131126 HHS131125:HHS131126 HRO131125:HRO131126 IBK131125:IBK131126 ILG131125:ILG131126 IVC131125:IVC131126 JEY131125:JEY131126 JOU131125:JOU131126 JYQ131125:JYQ131126 KIM131125:KIM131126 KSI131125:KSI131126 LCE131125:LCE131126 LMA131125:LMA131126 LVW131125:LVW131126 MFS131125:MFS131126 MPO131125:MPO131126 MZK131125:MZK131126 NJG131125:NJG131126 NTC131125:NTC131126 OCY131125:OCY131126 OMU131125:OMU131126 OWQ131125:OWQ131126 PGM131125:PGM131126 PQI131125:PQI131126 QAE131125:QAE131126 QKA131125:QKA131126 QTW131125:QTW131126 RDS131125:RDS131126 RNO131125:RNO131126 RXK131125:RXK131126 SHG131125:SHG131126 SRC131125:SRC131126 TAY131125:TAY131126 TKU131125:TKU131126 TUQ131125:TUQ131126 UEM131125:UEM131126 UOI131125:UOI131126 UYE131125:UYE131126 VIA131125:VIA131126 VRW131125:VRW131126 WBS131125:WBS131126 WLO131125:WLO131126 WVK131125:WVK131126 C196661:C196662 IY196661:IY196662 SU196661:SU196662 ACQ196661:ACQ196662 AMM196661:AMM196662 AWI196661:AWI196662 BGE196661:BGE196662 BQA196661:BQA196662 BZW196661:BZW196662 CJS196661:CJS196662 CTO196661:CTO196662 DDK196661:DDK196662 DNG196661:DNG196662 DXC196661:DXC196662 EGY196661:EGY196662 EQU196661:EQU196662 FAQ196661:FAQ196662 FKM196661:FKM196662 FUI196661:FUI196662 GEE196661:GEE196662 GOA196661:GOA196662 GXW196661:GXW196662 HHS196661:HHS196662 HRO196661:HRO196662 IBK196661:IBK196662 ILG196661:ILG196662 IVC196661:IVC196662 JEY196661:JEY196662 JOU196661:JOU196662 JYQ196661:JYQ196662 KIM196661:KIM196662 KSI196661:KSI196662 LCE196661:LCE196662 LMA196661:LMA196662 LVW196661:LVW196662 MFS196661:MFS196662 MPO196661:MPO196662 MZK196661:MZK196662 NJG196661:NJG196662 NTC196661:NTC196662 OCY196661:OCY196662 OMU196661:OMU196662 OWQ196661:OWQ196662 PGM196661:PGM196662 PQI196661:PQI196662 QAE196661:QAE196662 QKA196661:QKA196662 QTW196661:QTW196662 RDS196661:RDS196662 RNO196661:RNO196662 RXK196661:RXK196662 SHG196661:SHG196662 SRC196661:SRC196662 TAY196661:TAY196662 TKU196661:TKU196662 TUQ196661:TUQ196662 UEM196661:UEM196662 UOI196661:UOI196662 UYE196661:UYE196662 VIA196661:VIA196662 VRW196661:VRW196662 WBS196661:WBS196662 WLO196661:WLO196662 WVK196661:WVK196662 C262197:C262198 IY262197:IY262198 SU262197:SU262198 ACQ262197:ACQ262198 AMM262197:AMM262198 AWI262197:AWI262198 BGE262197:BGE262198 BQA262197:BQA262198 BZW262197:BZW262198 CJS262197:CJS262198 CTO262197:CTO262198 DDK262197:DDK262198 DNG262197:DNG262198 DXC262197:DXC262198 EGY262197:EGY262198 EQU262197:EQU262198 FAQ262197:FAQ262198 FKM262197:FKM262198 FUI262197:FUI262198 GEE262197:GEE262198 GOA262197:GOA262198 GXW262197:GXW262198 HHS262197:HHS262198 HRO262197:HRO262198 IBK262197:IBK262198 ILG262197:ILG262198 IVC262197:IVC262198 JEY262197:JEY262198 JOU262197:JOU262198 JYQ262197:JYQ262198 KIM262197:KIM262198 KSI262197:KSI262198 LCE262197:LCE262198 LMA262197:LMA262198 LVW262197:LVW262198 MFS262197:MFS262198 MPO262197:MPO262198 MZK262197:MZK262198 NJG262197:NJG262198 NTC262197:NTC262198 OCY262197:OCY262198 OMU262197:OMU262198 OWQ262197:OWQ262198 PGM262197:PGM262198 PQI262197:PQI262198 QAE262197:QAE262198 QKA262197:QKA262198 QTW262197:QTW262198 RDS262197:RDS262198 RNO262197:RNO262198 RXK262197:RXK262198 SHG262197:SHG262198 SRC262197:SRC262198 TAY262197:TAY262198 TKU262197:TKU262198 TUQ262197:TUQ262198 UEM262197:UEM262198 UOI262197:UOI262198 UYE262197:UYE262198 VIA262197:VIA262198 VRW262197:VRW262198 WBS262197:WBS262198 WLO262197:WLO262198 WVK262197:WVK262198 C327733:C327734 IY327733:IY327734 SU327733:SU327734 ACQ327733:ACQ327734 AMM327733:AMM327734 AWI327733:AWI327734 BGE327733:BGE327734 BQA327733:BQA327734 BZW327733:BZW327734 CJS327733:CJS327734 CTO327733:CTO327734 DDK327733:DDK327734 DNG327733:DNG327734 DXC327733:DXC327734 EGY327733:EGY327734 EQU327733:EQU327734 FAQ327733:FAQ327734 FKM327733:FKM327734 FUI327733:FUI327734 GEE327733:GEE327734 GOA327733:GOA327734 GXW327733:GXW327734 HHS327733:HHS327734 HRO327733:HRO327734 IBK327733:IBK327734 ILG327733:ILG327734 IVC327733:IVC327734 JEY327733:JEY327734 JOU327733:JOU327734 JYQ327733:JYQ327734 KIM327733:KIM327734 KSI327733:KSI327734 LCE327733:LCE327734 LMA327733:LMA327734 LVW327733:LVW327734 MFS327733:MFS327734 MPO327733:MPO327734 MZK327733:MZK327734 NJG327733:NJG327734 NTC327733:NTC327734 OCY327733:OCY327734 OMU327733:OMU327734 OWQ327733:OWQ327734 PGM327733:PGM327734 PQI327733:PQI327734 QAE327733:QAE327734 QKA327733:QKA327734 QTW327733:QTW327734 RDS327733:RDS327734 RNO327733:RNO327734 RXK327733:RXK327734 SHG327733:SHG327734 SRC327733:SRC327734 TAY327733:TAY327734 TKU327733:TKU327734 TUQ327733:TUQ327734 UEM327733:UEM327734 UOI327733:UOI327734 UYE327733:UYE327734 VIA327733:VIA327734 VRW327733:VRW327734 WBS327733:WBS327734 WLO327733:WLO327734 WVK327733:WVK327734 C393269:C393270 IY393269:IY393270 SU393269:SU393270 ACQ393269:ACQ393270 AMM393269:AMM393270 AWI393269:AWI393270 BGE393269:BGE393270 BQA393269:BQA393270 BZW393269:BZW393270 CJS393269:CJS393270 CTO393269:CTO393270 DDK393269:DDK393270 DNG393269:DNG393270 DXC393269:DXC393270 EGY393269:EGY393270 EQU393269:EQU393270 FAQ393269:FAQ393270 FKM393269:FKM393270 FUI393269:FUI393270 GEE393269:GEE393270 GOA393269:GOA393270 GXW393269:GXW393270 HHS393269:HHS393270 HRO393269:HRO393270 IBK393269:IBK393270 ILG393269:ILG393270 IVC393269:IVC393270 JEY393269:JEY393270 JOU393269:JOU393270 JYQ393269:JYQ393270 KIM393269:KIM393270 KSI393269:KSI393270 LCE393269:LCE393270 LMA393269:LMA393270 LVW393269:LVW393270 MFS393269:MFS393270 MPO393269:MPO393270 MZK393269:MZK393270 NJG393269:NJG393270 NTC393269:NTC393270 OCY393269:OCY393270 OMU393269:OMU393270 OWQ393269:OWQ393270 PGM393269:PGM393270 PQI393269:PQI393270 QAE393269:QAE393270 QKA393269:QKA393270 QTW393269:QTW393270 RDS393269:RDS393270 RNO393269:RNO393270 RXK393269:RXK393270 SHG393269:SHG393270 SRC393269:SRC393270 TAY393269:TAY393270 TKU393269:TKU393270 TUQ393269:TUQ393270 UEM393269:UEM393270 UOI393269:UOI393270 UYE393269:UYE393270 VIA393269:VIA393270 VRW393269:VRW393270 WBS393269:WBS393270 WLO393269:WLO393270 WVK393269:WVK393270 C458805:C458806 IY458805:IY458806 SU458805:SU458806 ACQ458805:ACQ458806 AMM458805:AMM458806 AWI458805:AWI458806 BGE458805:BGE458806 BQA458805:BQA458806 BZW458805:BZW458806 CJS458805:CJS458806 CTO458805:CTO458806 DDK458805:DDK458806 DNG458805:DNG458806 DXC458805:DXC458806 EGY458805:EGY458806 EQU458805:EQU458806 FAQ458805:FAQ458806 FKM458805:FKM458806 FUI458805:FUI458806 GEE458805:GEE458806 GOA458805:GOA458806 GXW458805:GXW458806 HHS458805:HHS458806 HRO458805:HRO458806 IBK458805:IBK458806 ILG458805:ILG458806 IVC458805:IVC458806 JEY458805:JEY458806 JOU458805:JOU458806 JYQ458805:JYQ458806 KIM458805:KIM458806 KSI458805:KSI458806 LCE458805:LCE458806 LMA458805:LMA458806 LVW458805:LVW458806 MFS458805:MFS458806 MPO458805:MPO458806 MZK458805:MZK458806 NJG458805:NJG458806 NTC458805:NTC458806 OCY458805:OCY458806 OMU458805:OMU458806 OWQ458805:OWQ458806 PGM458805:PGM458806 PQI458805:PQI458806 QAE458805:QAE458806 QKA458805:QKA458806 QTW458805:QTW458806 RDS458805:RDS458806 RNO458805:RNO458806 RXK458805:RXK458806 SHG458805:SHG458806 SRC458805:SRC458806 TAY458805:TAY458806 TKU458805:TKU458806 TUQ458805:TUQ458806 UEM458805:UEM458806 UOI458805:UOI458806 UYE458805:UYE458806 VIA458805:VIA458806 VRW458805:VRW458806 WBS458805:WBS458806 WLO458805:WLO458806 WVK458805:WVK458806 C524341:C524342 IY524341:IY524342 SU524341:SU524342 ACQ524341:ACQ524342 AMM524341:AMM524342 AWI524341:AWI524342 BGE524341:BGE524342 BQA524341:BQA524342 BZW524341:BZW524342 CJS524341:CJS524342 CTO524341:CTO524342 DDK524341:DDK524342 DNG524341:DNG524342 DXC524341:DXC524342 EGY524341:EGY524342 EQU524341:EQU524342 FAQ524341:FAQ524342 FKM524341:FKM524342 FUI524341:FUI524342 GEE524341:GEE524342 GOA524341:GOA524342 GXW524341:GXW524342 HHS524341:HHS524342 HRO524341:HRO524342 IBK524341:IBK524342 ILG524341:ILG524342 IVC524341:IVC524342 JEY524341:JEY524342 JOU524341:JOU524342 JYQ524341:JYQ524342 KIM524341:KIM524342 KSI524341:KSI524342 LCE524341:LCE524342 LMA524341:LMA524342 LVW524341:LVW524342 MFS524341:MFS524342 MPO524341:MPO524342 MZK524341:MZK524342 NJG524341:NJG524342 NTC524341:NTC524342 OCY524341:OCY524342 OMU524341:OMU524342 OWQ524341:OWQ524342 PGM524341:PGM524342 PQI524341:PQI524342 QAE524341:QAE524342 QKA524341:QKA524342 QTW524341:QTW524342 RDS524341:RDS524342 RNO524341:RNO524342 RXK524341:RXK524342 SHG524341:SHG524342 SRC524341:SRC524342 TAY524341:TAY524342 TKU524341:TKU524342 TUQ524341:TUQ524342 UEM524341:UEM524342 UOI524341:UOI524342 UYE524341:UYE524342 VIA524341:VIA524342 VRW524341:VRW524342 WBS524341:WBS524342 WLO524341:WLO524342 WVK524341:WVK524342 C589877:C589878 IY589877:IY589878 SU589877:SU589878 ACQ589877:ACQ589878 AMM589877:AMM589878 AWI589877:AWI589878 BGE589877:BGE589878 BQA589877:BQA589878 BZW589877:BZW589878 CJS589877:CJS589878 CTO589877:CTO589878 DDK589877:DDK589878 DNG589877:DNG589878 DXC589877:DXC589878 EGY589877:EGY589878 EQU589877:EQU589878 FAQ589877:FAQ589878 FKM589877:FKM589878 FUI589877:FUI589878 GEE589877:GEE589878 GOA589877:GOA589878 GXW589877:GXW589878 HHS589877:HHS589878 HRO589877:HRO589878 IBK589877:IBK589878 ILG589877:ILG589878 IVC589877:IVC589878 JEY589877:JEY589878 JOU589877:JOU589878 JYQ589877:JYQ589878 KIM589877:KIM589878 KSI589877:KSI589878 LCE589877:LCE589878 LMA589877:LMA589878 LVW589877:LVW589878 MFS589877:MFS589878 MPO589877:MPO589878 MZK589877:MZK589878 NJG589877:NJG589878 NTC589877:NTC589878 OCY589877:OCY589878 OMU589877:OMU589878 OWQ589877:OWQ589878 PGM589877:PGM589878 PQI589877:PQI589878 QAE589877:QAE589878 QKA589877:QKA589878 QTW589877:QTW589878 RDS589877:RDS589878 RNO589877:RNO589878 RXK589877:RXK589878 SHG589877:SHG589878 SRC589877:SRC589878 TAY589877:TAY589878 TKU589877:TKU589878 TUQ589877:TUQ589878 UEM589877:UEM589878 UOI589877:UOI589878 UYE589877:UYE589878 VIA589877:VIA589878 VRW589877:VRW589878 WBS589877:WBS589878 WLO589877:WLO589878 WVK589877:WVK589878 C655413:C655414 IY655413:IY655414 SU655413:SU655414 ACQ655413:ACQ655414 AMM655413:AMM655414 AWI655413:AWI655414 BGE655413:BGE655414 BQA655413:BQA655414 BZW655413:BZW655414 CJS655413:CJS655414 CTO655413:CTO655414 DDK655413:DDK655414 DNG655413:DNG655414 DXC655413:DXC655414 EGY655413:EGY655414 EQU655413:EQU655414 FAQ655413:FAQ655414 FKM655413:FKM655414 FUI655413:FUI655414 GEE655413:GEE655414 GOA655413:GOA655414 GXW655413:GXW655414 HHS655413:HHS655414 HRO655413:HRO655414 IBK655413:IBK655414 ILG655413:ILG655414 IVC655413:IVC655414 JEY655413:JEY655414 JOU655413:JOU655414 JYQ655413:JYQ655414 KIM655413:KIM655414 KSI655413:KSI655414 LCE655413:LCE655414 LMA655413:LMA655414 LVW655413:LVW655414 MFS655413:MFS655414 MPO655413:MPO655414 MZK655413:MZK655414 NJG655413:NJG655414 NTC655413:NTC655414 OCY655413:OCY655414 OMU655413:OMU655414 OWQ655413:OWQ655414 PGM655413:PGM655414 PQI655413:PQI655414 QAE655413:QAE655414 QKA655413:QKA655414 QTW655413:QTW655414 RDS655413:RDS655414 RNO655413:RNO655414 RXK655413:RXK655414 SHG655413:SHG655414 SRC655413:SRC655414 TAY655413:TAY655414 TKU655413:TKU655414 TUQ655413:TUQ655414 UEM655413:UEM655414 UOI655413:UOI655414 UYE655413:UYE655414 VIA655413:VIA655414 VRW655413:VRW655414 WBS655413:WBS655414 WLO655413:WLO655414 WVK655413:WVK655414 C720949:C720950 IY720949:IY720950 SU720949:SU720950 ACQ720949:ACQ720950 AMM720949:AMM720950 AWI720949:AWI720950 BGE720949:BGE720950 BQA720949:BQA720950 BZW720949:BZW720950 CJS720949:CJS720950 CTO720949:CTO720950 DDK720949:DDK720950 DNG720949:DNG720950 DXC720949:DXC720950 EGY720949:EGY720950 EQU720949:EQU720950 FAQ720949:FAQ720950 FKM720949:FKM720950 FUI720949:FUI720950 GEE720949:GEE720950 GOA720949:GOA720950 GXW720949:GXW720950 HHS720949:HHS720950 HRO720949:HRO720950 IBK720949:IBK720950 ILG720949:ILG720950 IVC720949:IVC720950 JEY720949:JEY720950 JOU720949:JOU720950 JYQ720949:JYQ720950 KIM720949:KIM720950 KSI720949:KSI720950 LCE720949:LCE720950 LMA720949:LMA720950 LVW720949:LVW720950 MFS720949:MFS720950 MPO720949:MPO720950 MZK720949:MZK720950 NJG720949:NJG720950 NTC720949:NTC720950 OCY720949:OCY720950 OMU720949:OMU720950 OWQ720949:OWQ720950 PGM720949:PGM720950 PQI720949:PQI720950 QAE720949:QAE720950 QKA720949:QKA720950 QTW720949:QTW720950 RDS720949:RDS720950 RNO720949:RNO720950 RXK720949:RXK720950 SHG720949:SHG720950 SRC720949:SRC720950 TAY720949:TAY720950 TKU720949:TKU720950 TUQ720949:TUQ720950 UEM720949:UEM720950 UOI720949:UOI720950 UYE720949:UYE720950 VIA720949:VIA720950 VRW720949:VRW720950 WBS720949:WBS720950 WLO720949:WLO720950 WVK720949:WVK720950 C786485:C786486 IY786485:IY786486 SU786485:SU786486 ACQ786485:ACQ786486 AMM786485:AMM786486 AWI786485:AWI786486 BGE786485:BGE786486 BQA786485:BQA786486 BZW786485:BZW786486 CJS786485:CJS786486 CTO786485:CTO786486 DDK786485:DDK786486 DNG786485:DNG786486 DXC786485:DXC786486 EGY786485:EGY786486 EQU786485:EQU786486 FAQ786485:FAQ786486 FKM786485:FKM786486 FUI786485:FUI786486 GEE786485:GEE786486 GOA786485:GOA786486 GXW786485:GXW786486 HHS786485:HHS786486 HRO786485:HRO786486 IBK786485:IBK786486 ILG786485:ILG786486 IVC786485:IVC786486 JEY786485:JEY786486 JOU786485:JOU786486 JYQ786485:JYQ786486 KIM786485:KIM786486 KSI786485:KSI786486 LCE786485:LCE786486 LMA786485:LMA786486 LVW786485:LVW786486 MFS786485:MFS786486 MPO786485:MPO786486 MZK786485:MZK786486 NJG786485:NJG786486 NTC786485:NTC786486 OCY786485:OCY786486 OMU786485:OMU786486 OWQ786485:OWQ786486 PGM786485:PGM786486 PQI786485:PQI786486 QAE786485:QAE786486 QKA786485:QKA786486 QTW786485:QTW786486 RDS786485:RDS786486 RNO786485:RNO786486 RXK786485:RXK786486 SHG786485:SHG786486 SRC786485:SRC786486 TAY786485:TAY786486 TKU786485:TKU786486 TUQ786485:TUQ786486 UEM786485:UEM786486 UOI786485:UOI786486 UYE786485:UYE786486 VIA786485:VIA786486 VRW786485:VRW786486 WBS786485:WBS786486 WLO786485:WLO786486 WVK786485:WVK786486 C852021:C852022 IY852021:IY852022 SU852021:SU852022 ACQ852021:ACQ852022 AMM852021:AMM852022 AWI852021:AWI852022 BGE852021:BGE852022 BQA852021:BQA852022 BZW852021:BZW852022 CJS852021:CJS852022 CTO852021:CTO852022 DDK852021:DDK852022 DNG852021:DNG852022 DXC852021:DXC852022 EGY852021:EGY852022 EQU852021:EQU852022 FAQ852021:FAQ852022 FKM852021:FKM852022 FUI852021:FUI852022 GEE852021:GEE852022 GOA852021:GOA852022 GXW852021:GXW852022 HHS852021:HHS852022 HRO852021:HRO852022 IBK852021:IBK852022 ILG852021:ILG852022 IVC852021:IVC852022 JEY852021:JEY852022 JOU852021:JOU852022 JYQ852021:JYQ852022 KIM852021:KIM852022 KSI852021:KSI852022 LCE852021:LCE852022 LMA852021:LMA852022 LVW852021:LVW852022 MFS852021:MFS852022 MPO852021:MPO852022 MZK852021:MZK852022 NJG852021:NJG852022 NTC852021:NTC852022 OCY852021:OCY852022 OMU852021:OMU852022 OWQ852021:OWQ852022 PGM852021:PGM852022 PQI852021:PQI852022 QAE852021:QAE852022 QKA852021:QKA852022 QTW852021:QTW852022 RDS852021:RDS852022 RNO852021:RNO852022 RXK852021:RXK852022 SHG852021:SHG852022 SRC852021:SRC852022 TAY852021:TAY852022 TKU852021:TKU852022 TUQ852021:TUQ852022 UEM852021:UEM852022 UOI852021:UOI852022 UYE852021:UYE852022 VIA852021:VIA852022 VRW852021:VRW852022 WBS852021:WBS852022 WLO852021:WLO852022 WVK852021:WVK852022 C917557:C917558 IY917557:IY917558 SU917557:SU917558 ACQ917557:ACQ917558 AMM917557:AMM917558 AWI917557:AWI917558 BGE917557:BGE917558 BQA917557:BQA917558 BZW917557:BZW917558 CJS917557:CJS917558 CTO917557:CTO917558 DDK917557:DDK917558 DNG917557:DNG917558 DXC917557:DXC917558 EGY917557:EGY917558 EQU917557:EQU917558 FAQ917557:FAQ917558 FKM917557:FKM917558 FUI917557:FUI917558 GEE917557:GEE917558 GOA917557:GOA917558 GXW917557:GXW917558 HHS917557:HHS917558 HRO917557:HRO917558 IBK917557:IBK917558 ILG917557:ILG917558 IVC917557:IVC917558 JEY917557:JEY917558 JOU917557:JOU917558 JYQ917557:JYQ917558 KIM917557:KIM917558 KSI917557:KSI917558 LCE917557:LCE917558 LMA917557:LMA917558 LVW917557:LVW917558 MFS917557:MFS917558 MPO917557:MPO917558 MZK917557:MZK917558 NJG917557:NJG917558 NTC917557:NTC917558 OCY917557:OCY917558 OMU917557:OMU917558 OWQ917557:OWQ917558 PGM917557:PGM917558 PQI917557:PQI917558 QAE917557:QAE917558 QKA917557:QKA917558 QTW917557:QTW917558 RDS917557:RDS917558 RNO917557:RNO917558 RXK917557:RXK917558 SHG917557:SHG917558 SRC917557:SRC917558 TAY917557:TAY917558 TKU917557:TKU917558 TUQ917557:TUQ917558 UEM917557:UEM917558 UOI917557:UOI917558 UYE917557:UYE917558 VIA917557:VIA917558 VRW917557:VRW917558 WBS917557:WBS917558 WLO917557:WLO917558 WVK917557:WVK917558 C983093:C983094 IY983093:IY983094 SU983093:SU983094 ACQ983093:ACQ983094 AMM983093:AMM983094 AWI983093:AWI983094 BGE983093:BGE983094 BQA983093:BQA983094 BZW983093:BZW983094 CJS983093:CJS983094 CTO983093:CTO983094 DDK983093:DDK983094 DNG983093:DNG983094 DXC983093:DXC983094 EGY983093:EGY983094 EQU983093:EQU983094 FAQ983093:FAQ983094 FKM983093:FKM983094 FUI983093:FUI983094 GEE983093:GEE983094 GOA983093:GOA983094 GXW983093:GXW983094 HHS983093:HHS983094 HRO983093:HRO983094 IBK983093:IBK983094 ILG983093:ILG983094 IVC983093:IVC983094 JEY983093:JEY983094 JOU983093:JOU983094 JYQ983093:JYQ983094 KIM983093:KIM983094 KSI983093:KSI983094 LCE983093:LCE983094 LMA983093:LMA983094 LVW983093:LVW983094 MFS983093:MFS983094 MPO983093:MPO983094 MZK983093:MZK983094 NJG983093:NJG983094 NTC983093:NTC983094 OCY983093:OCY983094 OMU983093:OMU983094 OWQ983093:OWQ983094 PGM983093:PGM983094 PQI983093:PQI983094 QAE983093:QAE983094 QKA983093:QKA983094 QTW983093:QTW983094 RDS983093:RDS983094 RNO983093:RNO983094 RXK983093:RXK983094 SHG983093:SHG983094 SRC983093:SRC983094 TAY983093:TAY983094 TKU983093:TKU983094 TUQ983093:TUQ983094 UEM983093:UEM983094 UOI983093:UOI983094 UYE983093:UYE983094 VIA983093:VIA983094 VRW983093:VRW983094 WBS983093:WBS983094 WLO983093:WLO983094 WVK983093:WVK983094 C64:C65 IY64:IY65 SU64:SU65 ACQ64:ACQ65 AMM64:AMM65 AWI64:AWI65 BGE64:BGE65 BQA64:BQA65 BZW64:BZW65 CJS64:CJS65 CTO64:CTO65 DDK64:DDK65 DNG64:DNG65 DXC64:DXC65 EGY64:EGY65 EQU64:EQU65 FAQ64:FAQ65 FKM64:FKM65 FUI64:FUI65 GEE64:GEE65 GOA64:GOA65 GXW64:GXW65 HHS64:HHS65 HRO64:HRO65 IBK64:IBK65 ILG64:ILG65 IVC64:IVC65 JEY64:JEY65 JOU64:JOU65 JYQ64:JYQ65 KIM64:KIM65 KSI64:KSI65 LCE64:LCE65 LMA64:LMA65 LVW64:LVW65 MFS64:MFS65 MPO64:MPO65 MZK64:MZK65 NJG64:NJG65 NTC64:NTC65 OCY64:OCY65 OMU64:OMU65 OWQ64:OWQ65 PGM64:PGM65 PQI64:PQI65 QAE64:QAE65 QKA64:QKA65 QTW64:QTW65 RDS64:RDS65 RNO64:RNO65 RXK64:RXK65 SHG64:SHG65 SRC64:SRC65 TAY64:TAY65 TKU64:TKU65 TUQ64:TUQ65 UEM64:UEM65 UOI64:UOI65 UYE64:UYE65 VIA64:VIA65 VRW64:VRW65 WBS64:WBS65 WLO64:WLO65 WVK64:WVK65 C65600:C65601 IY65600:IY65601 SU65600:SU65601 ACQ65600:ACQ65601 AMM65600:AMM65601 AWI65600:AWI65601 BGE65600:BGE65601 BQA65600:BQA65601 BZW65600:BZW65601 CJS65600:CJS65601 CTO65600:CTO65601 DDK65600:DDK65601 DNG65600:DNG65601 DXC65600:DXC65601 EGY65600:EGY65601 EQU65600:EQU65601 FAQ65600:FAQ65601 FKM65600:FKM65601 FUI65600:FUI65601 GEE65600:GEE65601 GOA65600:GOA65601 GXW65600:GXW65601 HHS65600:HHS65601 HRO65600:HRO65601 IBK65600:IBK65601 ILG65600:ILG65601 IVC65600:IVC65601 JEY65600:JEY65601 JOU65600:JOU65601 JYQ65600:JYQ65601 KIM65600:KIM65601 KSI65600:KSI65601 LCE65600:LCE65601 LMA65600:LMA65601 LVW65600:LVW65601 MFS65600:MFS65601 MPO65600:MPO65601 MZK65600:MZK65601 NJG65600:NJG65601 NTC65600:NTC65601 OCY65600:OCY65601 OMU65600:OMU65601 OWQ65600:OWQ65601 PGM65600:PGM65601 PQI65600:PQI65601 QAE65600:QAE65601 QKA65600:QKA65601 QTW65600:QTW65601 RDS65600:RDS65601 RNO65600:RNO65601 RXK65600:RXK65601 SHG65600:SHG65601 SRC65600:SRC65601 TAY65600:TAY65601 TKU65600:TKU65601 TUQ65600:TUQ65601 UEM65600:UEM65601 UOI65600:UOI65601 UYE65600:UYE65601 VIA65600:VIA65601 VRW65600:VRW65601 WBS65600:WBS65601 WLO65600:WLO65601 WVK65600:WVK65601 C131136:C131137 IY131136:IY131137 SU131136:SU131137 ACQ131136:ACQ131137 AMM131136:AMM131137 AWI131136:AWI131137 BGE131136:BGE131137 BQA131136:BQA131137 BZW131136:BZW131137 CJS131136:CJS131137 CTO131136:CTO131137 DDK131136:DDK131137 DNG131136:DNG131137 DXC131136:DXC131137 EGY131136:EGY131137 EQU131136:EQU131137 FAQ131136:FAQ131137 FKM131136:FKM131137 FUI131136:FUI131137 GEE131136:GEE131137 GOA131136:GOA131137 GXW131136:GXW131137 HHS131136:HHS131137 HRO131136:HRO131137 IBK131136:IBK131137 ILG131136:ILG131137 IVC131136:IVC131137 JEY131136:JEY131137 JOU131136:JOU131137 JYQ131136:JYQ131137 KIM131136:KIM131137 KSI131136:KSI131137 LCE131136:LCE131137 LMA131136:LMA131137 LVW131136:LVW131137 MFS131136:MFS131137 MPO131136:MPO131137 MZK131136:MZK131137 NJG131136:NJG131137 NTC131136:NTC131137 OCY131136:OCY131137 OMU131136:OMU131137 OWQ131136:OWQ131137 PGM131136:PGM131137 PQI131136:PQI131137 QAE131136:QAE131137 QKA131136:QKA131137 QTW131136:QTW131137 RDS131136:RDS131137 RNO131136:RNO131137 RXK131136:RXK131137 SHG131136:SHG131137 SRC131136:SRC131137 TAY131136:TAY131137 TKU131136:TKU131137 TUQ131136:TUQ131137 UEM131136:UEM131137 UOI131136:UOI131137 UYE131136:UYE131137 VIA131136:VIA131137 VRW131136:VRW131137 WBS131136:WBS131137 WLO131136:WLO131137 WVK131136:WVK131137 C196672:C196673 IY196672:IY196673 SU196672:SU196673 ACQ196672:ACQ196673 AMM196672:AMM196673 AWI196672:AWI196673 BGE196672:BGE196673 BQA196672:BQA196673 BZW196672:BZW196673 CJS196672:CJS196673 CTO196672:CTO196673 DDK196672:DDK196673 DNG196672:DNG196673 DXC196672:DXC196673 EGY196672:EGY196673 EQU196672:EQU196673 FAQ196672:FAQ196673 FKM196672:FKM196673 FUI196672:FUI196673 GEE196672:GEE196673 GOA196672:GOA196673 GXW196672:GXW196673 HHS196672:HHS196673 HRO196672:HRO196673 IBK196672:IBK196673 ILG196672:ILG196673 IVC196672:IVC196673 JEY196672:JEY196673 JOU196672:JOU196673 JYQ196672:JYQ196673 KIM196672:KIM196673 KSI196672:KSI196673 LCE196672:LCE196673 LMA196672:LMA196673 LVW196672:LVW196673 MFS196672:MFS196673 MPO196672:MPO196673 MZK196672:MZK196673 NJG196672:NJG196673 NTC196672:NTC196673 OCY196672:OCY196673 OMU196672:OMU196673 OWQ196672:OWQ196673 PGM196672:PGM196673 PQI196672:PQI196673 QAE196672:QAE196673 QKA196672:QKA196673 QTW196672:QTW196673 RDS196672:RDS196673 RNO196672:RNO196673 RXK196672:RXK196673 SHG196672:SHG196673 SRC196672:SRC196673 TAY196672:TAY196673 TKU196672:TKU196673 TUQ196672:TUQ196673 UEM196672:UEM196673 UOI196672:UOI196673 UYE196672:UYE196673 VIA196672:VIA196673 VRW196672:VRW196673 WBS196672:WBS196673 WLO196672:WLO196673 WVK196672:WVK196673 C262208:C262209 IY262208:IY262209 SU262208:SU262209 ACQ262208:ACQ262209 AMM262208:AMM262209 AWI262208:AWI262209 BGE262208:BGE262209 BQA262208:BQA262209 BZW262208:BZW262209 CJS262208:CJS262209 CTO262208:CTO262209 DDK262208:DDK262209 DNG262208:DNG262209 DXC262208:DXC262209 EGY262208:EGY262209 EQU262208:EQU262209 FAQ262208:FAQ262209 FKM262208:FKM262209 FUI262208:FUI262209 GEE262208:GEE262209 GOA262208:GOA262209 GXW262208:GXW262209 HHS262208:HHS262209 HRO262208:HRO262209 IBK262208:IBK262209 ILG262208:ILG262209 IVC262208:IVC262209 JEY262208:JEY262209 JOU262208:JOU262209 JYQ262208:JYQ262209 KIM262208:KIM262209 KSI262208:KSI262209 LCE262208:LCE262209 LMA262208:LMA262209 LVW262208:LVW262209 MFS262208:MFS262209 MPO262208:MPO262209 MZK262208:MZK262209 NJG262208:NJG262209 NTC262208:NTC262209 OCY262208:OCY262209 OMU262208:OMU262209 OWQ262208:OWQ262209 PGM262208:PGM262209 PQI262208:PQI262209 QAE262208:QAE262209 QKA262208:QKA262209 QTW262208:QTW262209 RDS262208:RDS262209 RNO262208:RNO262209 RXK262208:RXK262209 SHG262208:SHG262209 SRC262208:SRC262209 TAY262208:TAY262209 TKU262208:TKU262209 TUQ262208:TUQ262209 UEM262208:UEM262209 UOI262208:UOI262209 UYE262208:UYE262209 VIA262208:VIA262209 VRW262208:VRW262209 WBS262208:WBS262209 WLO262208:WLO262209 WVK262208:WVK262209 C327744:C327745 IY327744:IY327745 SU327744:SU327745 ACQ327744:ACQ327745 AMM327744:AMM327745 AWI327744:AWI327745 BGE327744:BGE327745 BQA327744:BQA327745 BZW327744:BZW327745 CJS327744:CJS327745 CTO327744:CTO327745 DDK327744:DDK327745 DNG327744:DNG327745 DXC327744:DXC327745 EGY327744:EGY327745 EQU327744:EQU327745 FAQ327744:FAQ327745 FKM327744:FKM327745 FUI327744:FUI327745 GEE327744:GEE327745 GOA327744:GOA327745 GXW327744:GXW327745 HHS327744:HHS327745 HRO327744:HRO327745 IBK327744:IBK327745 ILG327744:ILG327745 IVC327744:IVC327745 JEY327744:JEY327745 JOU327744:JOU327745 JYQ327744:JYQ327745 KIM327744:KIM327745 KSI327744:KSI327745 LCE327744:LCE327745 LMA327744:LMA327745 LVW327744:LVW327745 MFS327744:MFS327745 MPO327744:MPO327745 MZK327744:MZK327745 NJG327744:NJG327745 NTC327744:NTC327745 OCY327744:OCY327745 OMU327744:OMU327745 OWQ327744:OWQ327745 PGM327744:PGM327745 PQI327744:PQI327745 QAE327744:QAE327745 QKA327744:QKA327745 QTW327744:QTW327745 RDS327744:RDS327745 RNO327744:RNO327745 RXK327744:RXK327745 SHG327744:SHG327745 SRC327744:SRC327745 TAY327744:TAY327745 TKU327744:TKU327745 TUQ327744:TUQ327745 UEM327744:UEM327745 UOI327744:UOI327745 UYE327744:UYE327745 VIA327744:VIA327745 VRW327744:VRW327745 WBS327744:WBS327745 WLO327744:WLO327745 WVK327744:WVK327745 C393280:C393281 IY393280:IY393281 SU393280:SU393281 ACQ393280:ACQ393281 AMM393280:AMM393281 AWI393280:AWI393281 BGE393280:BGE393281 BQA393280:BQA393281 BZW393280:BZW393281 CJS393280:CJS393281 CTO393280:CTO393281 DDK393280:DDK393281 DNG393280:DNG393281 DXC393280:DXC393281 EGY393280:EGY393281 EQU393280:EQU393281 FAQ393280:FAQ393281 FKM393280:FKM393281 FUI393280:FUI393281 GEE393280:GEE393281 GOA393280:GOA393281 GXW393280:GXW393281 HHS393280:HHS393281 HRO393280:HRO393281 IBK393280:IBK393281 ILG393280:ILG393281 IVC393280:IVC393281 JEY393280:JEY393281 JOU393280:JOU393281 JYQ393280:JYQ393281 KIM393280:KIM393281 KSI393280:KSI393281 LCE393280:LCE393281 LMA393280:LMA393281 LVW393280:LVW393281 MFS393280:MFS393281 MPO393280:MPO393281 MZK393280:MZK393281 NJG393280:NJG393281 NTC393280:NTC393281 OCY393280:OCY393281 OMU393280:OMU393281 OWQ393280:OWQ393281 PGM393280:PGM393281 PQI393280:PQI393281 QAE393280:QAE393281 QKA393280:QKA393281 QTW393280:QTW393281 RDS393280:RDS393281 RNO393280:RNO393281 RXK393280:RXK393281 SHG393280:SHG393281 SRC393280:SRC393281 TAY393280:TAY393281 TKU393280:TKU393281 TUQ393280:TUQ393281 UEM393280:UEM393281 UOI393280:UOI393281 UYE393280:UYE393281 VIA393280:VIA393281 VRW393280:VRW393281 WBS393280:WBS393281 WLO393280:WLO393281 WVK393280:WVK393281 C458816:C458817 IY458816:IY458817 SU458816:SU458817 ACQ458816:ACQ458817 AMM458816:AMM458817 AWI458816:AWI458817 BGE458816:BGE458817 BQA458816:BQA458817 BZW458816:BZW458817 CJS458816:CJS458817 CTO458816:CTO458817 DDK458816:DDK458817 DNG458816:DNG458817 DXC458816:DXC458817 EGY458816:EGY458817 EQU458816:EQU458817 FAQ458816:FAQ458817 FKM458816:FKM458817 FUI458816:FUI458817 GEE458816:GEE458817 GOA458816:GOA458817 GXW458816:GXW458817 HHS458816:HHS458817 HRO458816:HRO458817 IBK458816:IBK458817 ILG458816:ILG458817 IVC458816:IVC458817 JEY458816:JEY458817 JOU458816:JOU458817 JYQ458816:JYQ458817 KIM458816:KIM458817 KSI458816:KSI458817 LCE458816:LCE458817 LMA458816:LMA458817 LVW458816:LVW458817 MFS458816:MFS458817 MPO458816:MPO458817 MZK458816:MZK458817 NJG458816:NJG458817 NTC458816:NTC458817 OCY458816:OCY458817 OMU458816:OMU458817 OWQ458816:OWQ458817 PGM458816:PGM458817 PQI458816:PQI458817 QAE458816:QAE458817 QKA458816:QKA458817 QTW458816:QTW458817 RDS458816:RDS458817 RNO458816:RNO458817 RXK458816:RXK458817 SHG458816:SHG458817 SRC458816:SRC458817 TAY458816:TAY458817 TKU458816:TKU458817 TUQ458816:TUQ458817 UEM458816:UEM458817 UOI458816:UOI458817 UYE458816:UYE458817 VIA458816:VIA458817 VRW458816:VRW458817 WBS458816:WBS458817 WLO458816:WLO458817 WVK458816:WVK458817 C524352:C524353 IY524352:IY524353 SU524352:SU524353 ACQ524352:ACQ524353 AMM524352:AMM524353 AWI524352:AWI524353 BGE524352:BGE524353 BQA524352:BQA524353 BZW524352:BZW524353 CJS524352:CJS524353 CTO524352:CTO524353 DDK524352:DDK524353 DNG524352:DNG524353 DXC524352:DXC524353 EGY524352:EGY524353 EQU524352:EQU524353 FAQ524352:FAQ524353 FKM524352:FKM524353 FUI524352:FUI524353 GEE524352:GEE524353 GOA524352:GOA524353 GXW524352:GXW524353 HHS524352:HHS524353 HRO524352:HRO524353 IBK524352:IBK524353 ILG524352:ILG524353 IVC524352:IVC524353 JEY524352:JEY524353 JOU524352:JOU524353 JYQ524352:JYQ524353 KIM524352:KIM524353 KSI524352:KSI524353 LCE524352:LCE524353 LMA524352:LMA524353 LVW524352:LVW524353 MFS524352:MFS524353 MPO524352:MPO524353 MZK524352:MZK524353 NJG524352:NJG524353 NTC524352:NTC524353 OCY524352:OCY524353 OMU524352:OMU524353 OWQ524352:OWQ524353 PGM524352:PGM524353 PQI524352:PQI524353 QAE524352:QAE524353 QKA524352:QKA524353 QTW524352:QTW524353 RDS524352:RDS524353 RNO524352:RNO524353 RXK524352:RXK524353 SHG524352:SHG524353 SRC524352:SRC524353 TAY524352:TAY524353 TKU524352:TKU524353 TUQ524352:TUQ524353 UEM524352:UEM524353 UOI524352:UOI524353 UYE524352:UYE524353 VIA524352:VIA524353 VRW524352:VRW524353 WBS524352:WBS524353 WLO524352:WLO524353 WVK524352:WVK524353 C589888:C589889 IY589888:IY589889 SU589888:SU589889 ACQ589888:ACQ589889 AMM589888:AMM589889 AWI589888:AWI589889 BGE589888:BGE589889 BQA589888:BQA589889 BZW589888:BZW589889 CJS589888:CJS589889 CTO589888:CTO589889 DDK589888:DDK589889 DNG589888:DNG589889 DXC589888:DXC589889 EGY589888:EGY589889 EQU589888:EQU589889 FAQ589888:FAQ589889 FKM589888:FKM589889 FUI589888:FUI589889 GEE589888:GEE589889 GOA589888:GOA589889 GXW589888:GXW589889 HHS589888:HHS589889 HRO589888:HRO589889 IBK589888:IBK589889 ILG589888:ILG589889 IVC589888:IVC589889 JEY589888:JEY589889 JOU589888:JOU589889 JYQ589888:JYQ589889 KIM589888:KIM589889 KSI589888:KSI589889 LCE589888:LCE589889 LMA589888:LMA589889 LVW589888:LVW589889 MFS589888:MFS589889 MPO589888:MPO589889 MZK589888:MZK589889 NJG589888:NJG589889 NTC589888:NTC589889 OCY589888:OCY589889 OMU589888:OMU589889 OWQ589888:OWQ589889 PGM589888:PGM589889 PQI589888:PQI589889 QAE589888:QAE589889 QKA589888:QKA589889 QTW589888:QTW589889 RDS589888:RDS589889 RNO589888:RNO589889 RXK589888:RXK589889 SHG589888:SHG589889 SRC589888:SRC589889 TAY589888:TAY589889 TKU589888:TKU589889 TUQ589888:TUQ589889 UEM589888:UEM589889 UOI589888:UOI589889 UYE589888:UYE589889 VIA589888:VIA589889 VRW589888:VRW589889 WBS589888:WBS589889 WLO589888:WLO589889 WVK589888:WVK589889 C655424:C655425 IY655424:IY655425 SU655424:SU655425 ACQ655424:ACQ655425 AMM655424:AMM655425 AWI655424:AWI655425 BGE655424:BGE655425 BQA655424:BQA655425 BZW655424:BZW655425 CJS655424:CJS655425 CTO655424:CTO655425 DDK655424:DDK655425 DNG655424:DNG655425 DXC655424:DXC655425 EGY655424:EGY655425 EQU655424:EQU655425 FAQ655424:FAQ655425 FKM655424:FKM655425 FUI655424:FUI655425 GEE655424:GEE655425 GOA655424:GOA655425 GXW655424:GXW655425 HHS655424:HHS655425 HRO655424:HRO655425 IBK655424:IBK655425 ILG655424:ILG655425 IVC655424:IVC655425 JEY655424:JEY655425 JOU655424:JOU655425 JYQ655424:JYQ655425 KIM655424:KIM655425 KSI655424:KSI655425 LCE655424:LCE655425 LMA655424:LMA655425 LVW655424:LVW655425 MFS655424:MFS655425 MPO655424:MPO655425 MZK655424:MZK655425 NJG655424:NJG655425 NTC655424:NTC655425 OCY655424:OCY655425 OMU655424:OMU655425 OWQ655424:OWQ655425 PGM655424:PGM655425 PQI655424:PQI655425 QAE655424:QAE655425 QKA655424:QKA655425 QTW655424:QTW655425 RDS655424:RDS655425 RNO655424:RNO655425 RXK655424:RXK655425 SHG655424:SHG655425 SRC655424:SRC655425 TAY655424:TAY655425 TKU655424:TKU655425 TUQ655424:TUQ655425 UEM655424:UEM655425 UOI655424:UOI655425 UYE655424:UYE655425 VIA655424:VIA655425 VRW655424:VRW655425 WBS655424:WBS655425 WLO655424:WLO655425 WVK655424:WVK655425 C720960:C720961 IY720960:IY720961 SU720960:SU720961 ACQ720960:ACQ720961 AMM720960:AMM720961 AWI720960:AWI720961 BGE720960:BGE720961 BQA720960:BQA720961 BZW720960:BZW720961 CJS720960:CJS720961 CTO720960:CTO720961 DDK720960:DDK720961 DNG720960:DNG720961 DXC720960:DXC720961 EGY720960:EGY720961 EQU720960:EQU720961 FAQ720960:FAQ720961 FKM720960:FKM720961 FUI720960:FUI720961 GEE720960:GEE720961 GOA720960:GOA720961 GXW720960:GXW720961 HHS720960:HHS720961 HRO720960:HRO720961 IBK720960:IBK720961 ILG720960:ILG720961 IVC720960:IVC720961 JEY720960:JEY720961 JOU720960:JOU720961 JYQ720960:JYQ720961 KIM720960:KIM720961 KSI720960:KSI720961 LCE720960:LCE720961 LMA720960:LMA720961 LVW720960:LVW720961 MFS720960:MFS720961 MPO720960:MPO720961 MZK720960:MZK720961 NJG720960:NJG720961 NTC720960:NTC720961 OCY720960:OCY720961 OMU720960:OMU720961 OWQ720960:OWQ720961 PGM720960:PGM720961 PQI720960:PQI720961 QAE720960:QAE720961 QKA720960:QKA720961 QTW720960:QTW720961 RDS720960:RDS720961 RNO720960:RNO720961 RXK720960:RXK720961 SHG720960:SHG720961 SRC720960:SRC720961 TAY720960:TAY720961 TKU720960:TKU720961 TUQ720960:TUQ720961 UEM720960:UEM720961 UOI720960:UOI720961 UYE720960:UYE720961 VIA720960:VIA720961 VRW720960:VRW720961 WBS720960:WBS720961 WLO720960:WLO720961 WVK720960:WVK720961 C786496:C786497 IY786496:IY786497 SU786496:SU786497 ACQ786496:ACQ786497 AMM786496:AMM786497 AWI786496:AWI786497 BGE786496:BGE786497 BQA786496:BQA786497 BZW786496:BZW786497 CJS786496:CJS786497 CTO786496:CTO786497 DDK786496:DDK786497 DNG786496:DNG786497 DXC786496:DXC786497 EGY786496:EGY786497 EQU786496:EQU786497 FAQ786496:FAQ786497 FKM786496:FKM786497 FUI786496:FUI786497 GEE786496:GEE786497 GOA786496:GOA786497 GXW786496:GXW786497 HHS786496:HHS786497 HRO786496:HRO786497 IBK786496:IBK786497 ILG786496:ILG786497 IVC786496:IVC786497 JEY786496:JEY786497 JOU786496:JOU786497 JYQ786496:JYQ786497 KIM786496:KIM786497 KSI786496:KSI786497 LCE786496:LCE786497 LMA786496:LMA786497 LVW786496:LVW786497 MFS786496:MFS786497 MPO786496:MPO786497 MZK786496:MZK786497 NJG786496:NJG786497 NTC786496:NTC786497 OCY786496:OCY786497 OMU786496:OMU786497 OWQ786496:OWQ786497 PGM786496:PGM786497 PQI786496:PQI786497 QAE786496:QAE786497 QKA786496:QKA786497 QTW786496:QTW786497 RDS786496:RDS786497 RNO786496:RNO786497 RXK786496:RXK786497 SHG786496:SHG786497 SRC786496:SRC786497 TAY786496:TAY786497 TKU786496:TKU786497 TUQ786496:TUQ786497 UEM786496:UEM786497 UOI786496:UOI786497 UYE786496:UYE786497 VIA786496:VIA786497 VRW786496:VRW786497 WBS786496:WBS786497 WLO786496:WLO786497 WVK786496:WVK786497 C852032:C852033 IY852032:IY852033 SU852032:SU852033 ACQ852032:ACQ852033 AMM852032:AMM852033 AWI852032:AWI852033 BGE852032:BGE852033 BQA852032:BQA852033 BZW852032:BZW852033 CJS852032:CJS852033 CTO852032:CTO852033 DDK852032:DDK852033 DNG852032:DNG852033 DXC852032:DXC852033 EGY852032:EGY852033 EQU852032:EQU852033 FAQ852032:FAQ852033 FKM852032:FKM852033 FUI852032:FUI852033 GEE852032:GEE852033 GOA852032:GOA852033 GXW852032:GXW852033 HHS852032:HHS852033 HRO852032:HRO852033 IBK852032:IBK852033 ILG852032:ILG852033 IVC852032:IVC852033 JEY852032:JEY852033 JOU852032:JOU852033 JYQ852032:JYQ852033 KIM852032:KIM852033 KSI852032:KSI852033 LCE852032:LCE852033 LMA852032:LMA852033 LVW852032:LVW852033 MFS852032:MFS852033 MPO852032:MPO852033 MZK852032:MZK852033 NJG852032:NJG852033 NTC852032:NTC852033 OCY852032:OCY852033 OMU852032:OMU852033 OWQ852032:OWQ852033 PGM852032:PGM852033 PQI852032:PQI852033 QAE852032:QAE852033 QKA852032:QKA852033 QTW852032:QTW852033 RDS852032:RDS852033 RNO852032:RNO852033 RXK852032:RXK852033 SHG852032:SHG852033 SRC852032:SRC852033 TAY852032:TAY852033 TKU852032:TKU852033 TUQ852032:TUQ852033 UEM852032:UEM852033 UOI852032:UOI852033 UYE852032:UYE852033 VIA852032:VIA852033 VRW852032:VRW852033 WBS852032:WBS852033 WLO852032:WLO852033 WVK852032:WVK852033 C917568:C917569 IY917568:IY917569 SU917568:SU917569 ACQ917568:ACQ917569 AMM917568:AMM917569 AWI917568:AWI917569 BGE917568:BGE917569 BQA917568:BQA917569 BZW917568:BZW917569 CJS917568:CJS917569 CTO917568:CTO917569 DDK917568:DDK917569 DNG917568:DNG917569 DXC917568:DXC917569 EGY917568:EGY917569 EQU917568:EQU917569 FAQ917568:FAQ917569 FKM917568:FKM917569 FUI917568:FUI917569 GEE917568:GEE917569 GOA917568:GOA917569 GXW917568:GXW917569 HHS917568:HHS917569 HRO917568:HRO917569 IBK917568:IBK917569 ILG917568:ILG917569 IVC917568:IVC917569 JEY917568:JEY917569 JOU917568:JOU917569 JYQ917568:JYQ917569 KIM917568:KIM917569 KSI917568:KSI917569 LCE917568:LCE917569 LMA917568:LMA917569 LVW917568:LVW917569 MFS917568:MFS917569 MPO917568:MPO917569 MZK917568:MZK917569 NJG917568:NJG917569 NTC917568:NTC917569 OCY917568:OCY917569 OMU917568:OMU917569 OWQ917568:OWQ917569 PGM917568:PGM917569 PQI917568:PQI917569 QAE917568:QAE917569 QKA917568:QKA917569 QTW917568:QTW917569 RDS917568:RDS917569 RNO917568:RNO917569 RXK917568:RXK917569 SHG917568:SHG917569 SRC917568:SRC917569 TAY917568:TAY917569 TKU917568:TKU917569 TUQ917568:TUQ917569 UEM917568:UEM917569 UOI917568:UOI917569 UYE917568:UYE917569 VIA917568:VIA917569 VRW917568:VRW917569 WBS917568:WBS917569 WLO917568:WLO917569 WVK917568:WVK917569 C983104:C983105 IY983104:IY983105 SU983104:SU983105 ACQ983104:ACQ983105 AMM983104:AMM983105 AWI983104:AWI983105 BGE983104:BGE983105 BQA983104:BQA983105 BZW983104:BZW983105 CJS983104:CJS983105 CTO983104:CTO983105 DDK983104:DDK983105 DNG983104:DNG983105 DXC983104:DXC983105 EGY983104:EGY983105 EQU983104:EQU983105 FAQ983104:FAQ983105 FKM983104:FKM983105 FUI983104:FUI983105 GEE983104:GEE983105 GOA983104:GOA983105 GXW983104:GXW983105 HHS983104:HHS983105 HRO983104:HRO983105 IBK983104:IBK983105 ILG983104:ILG983105 IVC983104:IVC983105 JEY983104:JEY983105 JOU983104:JOU983105 JYQ983104:JYQ983105 KIM983104:KIM983105 KSI983104:KSI983105 LCE983104:LCE983105 LMA983104:LMA983105 LVW983104:LVW983105 MFS983104:MFS983105 MPO983104:MPO983105 MZK983104:MZK983105 NJG983104:NJG983105 NTC983104:NTC983105 OCY983104:OCY983105 OMU983104:OMU983105 OWQ983104:OWQ983105 PGM983104:PGM983105 PQI983104:PQI983105 QAE983104:QAE983105 QKA983104:QKA983105 QTW983104:QTW983105 RDS983104:RDS983105 RNO983104:RNO983105 RXK983104:RXK983105 SHG983104:SHG983105 SRC983104:SRC983105 TAY983104:TAY983105 TKU983104:TKU983105 TUQ983104:TUQ983105 UEM983104:UEM983105 UOI983104:UOI983105 UYE983104:UYE983105 VIA983104:VIA983105 VRW983104:VRW983105 WBS983104:WBS983105 WLO983104:WLO983105 WVK983104:WVK983105 G30:G31 JC30:JC31 SY30:SY31 ACU30:ACU31 AMQ30:AMQ31 AWM30:AWM31 BGI30:BGI31 BQE30:BQE31 CAA30:CAA31 CJW30:CJW31 CTS30:CTS31 DDO30:DDO31 DNK30:DNK31 DXG30:DXG31 EHC30:EHC31 EQY30:EQY31 FAU30:FAU31 FKQ30:FKQ31 FUM30:FUM31 GEI30:GEI31 GOE30:GOE31 GYA30:GYA31 HHW30:HHW31 HRS30:HRS31 IBO30:IBO31 ILK30:ILK31 IVG30:IVG31 JFC30:JFC31 JOY30:JOY31 JYU30:JYU31 KIQ30:KIQ31 KSM30:KSM31 LCI30:LCI31 LME30:LME31 LWA30:LWA31 MFW30:MFW31 MPS30:MPS31 MZO30:MZO31 NJK30:NJK31 NTG30:NTG31 ODC30:ODC31 OMY30:OMY31 OWU30:OWU31 PGQ30:PGQ31 PQM30:PQM31 QAI30:QAI31 QKE30:QKE31 QUA30:QUA31 RDW30:RDW31 RNS30:RNS31 RXO30:RXO31 SHK30:SHK31 SRG30:SRG31 TBC30:TBC31 TKY30:TKY31 TUU30:TUU31 UEQ30:UEQ31 UOM30:UOM31 UYI30:UYI31 VIE30:VIE31 VSA30:VSA31 WBW30:WBW31 WLS30:WLS31 WVO30:WVO31 G65566:G65567 JC65566:JC65567 SY65566:SY65567 ACU65566:ACU65567 AMQ65566:AMQ65567 AWM65566:AWM65567 BGI65566:BGI65567 BQE65566:BQE65567 CAA65566:CAA65567 CJW65566:CJW65567 CTS65566:CTS65567 DDO65566:DDO65567 DNK65566:DNK65567 DXG65566:DXG65567 EHC65566:EHC65567 EQY65566:EQY65567 FAU65566:FAU65567 FKQ65566:FKQ65567 FUM65566:FUM65567 GEI65566:GEI65567 GOE65566:GOE65567 GYA65566:GYA65567 HHW65566:HHW65567 HRS65566:HRS65567 IBO65566:IBO65567 ILK65566:ILK65567 IVG65566:IVG65567 JFC65566:JFC65567 JOY65566:JOY65567 JYU65566:JYU65567 KIQ65566:KIQ65567 KSM65566:KSM65567 LCI65566:LCI65567 LME65566:LME65567 LWA65566:LWA65567 MFW65566:MFW65567 MPS65566:MPS65567 MZO65566:MZO65567 NJK65566:NJK65567 NTG65566:NTG65567 ODC65566:ODC65567 OMY65566:OMY65567 OWU65566:OWU65567 PGQ65566:PGQ65567 PQM65566:PQM65567 QAI65566:QAI65567 QKE65566:QKE65567 QUA65566:QUA65567 RDW65566:RDW65567 RNS65566:RNS65567 RXO65566:RXO65567 SHK65566:SHK65567 SRG65566:SRG65567 TBC65566:TBC65567 TKY65566:TKY65567 TUU65566:TUU65567 UEQ65566:UEQ65567 UOM65566:UOM65567 UYI65566:UYI65567 VIE65566:VIE65567 VSA65566:VSA65567 WBW65566:WBW65567 WLS65566:WLS65567 WVO65566:WVO65567 G131102:G131103 JC131102:JC131103 SY131102:SY131103 ACU131102:ACU131103 AMQ131102:AMQ131103 AWM131102:AWM131103 BGI131102:BGI131103 BQE131102:BQE131103 CAA131102:CAA131103 CJW131102:CJW131103 CTS131102:CTS131103 DDO131102:DDO131103 DNK131102:DNK131103 DXG131102:DXG131103 EHC131102:EHC131103 EQY131102:EQY131103 FAU131102:FAU131103 FKQ131102:FKQ131103 FUM131102:FUM131103 GEI131102:GEI131103 GOE131102:GOE131103 GYA131102:GYA131103 HHW131102:HHW131103 HRS131102:HRS131103 IBO131102:IBO131103 ILK131102:ILK131103 IVG131102:IVG131103 JFC131102:JFC131103 JOY131102:JOY131103 JYU131102:JYU131103 KIQ131102:KIQ131103 KSM131102:KSM131103 LCI131102:LCI131103 LME131102:LME131103 LWA131102:LWA131103 MFW131102:MFW131103 MPS131102:MPS131103 MZO131102:MZO131103 NJK131102:NJK131103 NTG131102:NTG131103 ODC131102:ODC131103 OMY131102:OMY131103 OWU131102:OWU131103 PGQ131102:PGQ131103 PQM131102:PQM131103 QAI131102:QAI131103 QKE131102:QKE131103 QUA131102:QUA131103 RDW131102:RDW131103 RNS131102:RNS131103 RXO131102:RXO131103 SHK131102:SHK131103 SRG131102:SRG131103 TBC131102:TBC131103 TKY131102:TKY131103 TUU131102:TUU131103 UEQ131102:UEQ131103 UOM131102:UOM131103 UYI131102:UYI131103 VIE131102:VIE131103 VSA131102:VSA131103 WBW131102:WBW131103 WLS131102:WLS131103 WVO131102:WVO131103 G196638:G196639 JC196638:JC196639 SY196638:SY196639 ACU196638:ACU196639 AMQ196638:AMQ196639 AWM196638:AWM196639 BGI196638:BGI196639 BQE196638:BQE196639 CAA196638:CAA196639 CJW196638:CJW196639 CTS196638:CTS196639 DDO196638:DDO196639 DNK196638:DNK196639 DXG196638:DXG196639 EHC196638:EHC196639 EQY196638:EQY196639 FAU196638:FAU196639 FKQ196638:FKQ196639 FUM196638:FUM196639 GEI196638:GEI196639 GOE196638:GOE196639 GYA196638:GYA196639 HHW196638:HHW196639 HRS196638:HRS196639 IBO196638:IBO196639 ILK196638:ILK196639 IVG196638:IVG196639 JFC196638:JFC196639 JOY196638:JOY196639 JYU196638:JYU196639 KIQ196638:KIQ196639 KSM196638:KSM196639 LCI196638:LCI196639 LME196638:LME196639 LWA196638:LWA196639 MFW196638:MFW196639 MPS196638:MPS196639 MZO196638:MZO196639 NJK196638:NJK196639 NTG196638:NTG196639 ODC196638:ODC196639 OMY196638:OMY196639 OWU196638:OWU196639 PGQ196638:PGQ196639 PQM196638:PQM196639 QAI196638:QAI196639 QKE196638:QKE196639 QUA196638:QUA196639 RDW196638:RDW196639 RNS196638:RNS196639 RXO196638:RXO196639 SHK196638:SHK196639 SRG196638:SRG196639 TBC196638:TBC196639 TKY196638:TKY196639 TUU196638:TUU196639 UEQ196638:UEQ196639 UOM196638:UOM196639 UYI196638:UYI196639 VIE196638:VIE196639 VSA196638:VSA196639 WBW196638:WBW196639 WLS196638:WLS196639 WVO196638:WVO196639 G262174:G262175 JC262174:JC262175 SY262174:SY262175 ACU262174:ACU262175 AMQ262174:AMQ262175 AWM262174:AWM262175 BGI262174:BGI262175 BQE262174:BQE262175 CAA262174:CAA262175 CJW262174:CJW262175 CTS262174:CTS262175 DDO262174:DDO262175 DNK262174:DNK262175 DXG262174:DXG262175 EHC262174:EHC262175 EQY262174:EQY262175 FAU262174:FAU262175 FKQ262174:FKQ262175 FUM262174:FUM262175 GEI262174:GEI262175 GOE262174:GOE262175 GYA262174:GYA262175 HHW262174:HHW262175 HRS262174:HRS262175 IBO262174:IBO262175 ILK262174:ILK262175 IVG262174:IVG262175 JFC262174:JFC262175 JOY262174:JOY262175 JYU262174:JYU262175 KIQ262174:KIQ262175 KSM262174:KSM262175 LCI262174:LCI262175 LME262174:LME262175 LWA262174:LWA262175 MFW262174:MFW262175 MPS262174:MPS262175 MZO262174:MZO262175 NJK262174:NJK262175 NTG262174:NTG262175 ODC262174:ODC262175 OMY262174:OMY262175 OWU262174:OWU262175 PGQ262174:PGQ262175 PQM262174:PQM262175 QAI262174:QAI262175 QKE262174:QKE262175 QUA262174:QUA262175 RDW262174:RDW262175 RNS262174:RNS262175 RXO262174:RXO262175 SHK262174:SHK262175 SRG262174:SRG262175 TBC262174:TBC262175 TKY262174:TKY262175 TUU262174:TUU262175 UEQ262174:UEQ262175 UOM262174:UOM262175 UYI262174:UYI262175 VIE262174:VIE262175 VSA262174:VSA262175 WBW262174:WBW262175 WLS262174:WLS262175 WVO262174:WVO262175 G327710:G327711 JC327710:JC327711 SY327710:SY327711 ACU327710:ACU327711 AMQ327710:AMQ327711 AWM327710:AWM327711 BGI327710:BGI327711 BQE327710:BQE327711 CAA327710:CAA327711 CJW327710:CJW327711 CTS327710:CTS327711 DDO327710:DDO327711 DNK327710:DNK327711 DXG327710:DXG327711 EHC327710:EHC327711 EQY327710:EQY327711 FAU327710:FAU327711 FKQ327710:FKQ327711 FUM327710:FUM327711 GEI327710:GEI327711 GOE327710:GOE327711 GYA327710:GYA327711 HHW327710:HHW327711 HRS327710:HRS327711 IBO327710:IBO327711 ILK327710:ILK327711 IVG327710:IVG327711 JFC327710:JFC327711 JOY327710:JOY327711 JYU327710:JYU327711 KIQ327710:KIQ327711 KSM327710:KSM327711 LCI327710:LCI327711 LME327710:LME327711 LWA327710:LWA327711 MFW327710:MFW327711 MPS327710:MPS327711 MZO327710:MZO327711 NJK327710:NJK327711 NTG327710:NTG327711 ODC327710:ODC327711 OMY327710:OMY327711 OWU327710:OWU327711 PGQ327710:PGQ327711 PQM327710:PQM327711 QAI327710:QAI327711 QKE327710:QKE327711 QUA327710:QUA327711 RDW327710:RDW327711 RNS327710:RNS327711 RXO327710:RXO327711 SHK327710:SHK327711 SRG327710:SRG327711 TBC327710:TBC327711 TKY327710:TKY327711 TUU327710:TUU327711 UEQ327710:UEQ327711 UOM327710:UOM327711 UYI327710:UYI327711 VIE327710:VIE327711 VSA327710:VSA327711 WBW327710:WBW327711 WLS327710:WLS327711 WVO327710:WVO327711 G393246:G393247 JC393246:JC393247 SY393246:SY393247 ACU393246:ACU393247 AMQ393246:AMQ393247 AWM393246:AWM393247 BGI393246:BGI393247 BQE393246:BQE393247 CAA393246:CAA393247 CJW393246:CJW393247 CTS393246:CTS393247 DDO393246:DDO393247 DNK393246:DNK393247 DXG393246:DXG393247 EHC393246:EHC393247 EQY393246:EQY393247 FAU393246:FAU393247 FKQ393246:FKQ393247 FUM393246:FUM393247 GEI393246:GEI393247 GOE393246:GOE393247 GYA393246:GYA393247 HHW393246:HHW393247 HRS393246:HRS393247 IBO393246:IBO393247 ILK393246:ILK393247 IVG393246:IVG393247 JFC393246:JFC393247 JOY393246:JOY393247 JYU393246:JYU393247 KIQ393246:KIQ393247 KSM393246:KSM393247 LCI393246:LCI393247 LME393246:LME393247 LWA393246:LWA393247 MFW393246:MFW393247 MPS393246:MPS393247 MZO393246:MZO393247 NJK393246:NJK393247 NTG393246:NTG393247 ODC393246:ODC393247 OMY393246:OMY393247 OWU393246:OWU393247 PGQ393246:PGQ393247 PQM393246:PQM393247 QAI393246:QAI393247 QKE393246:QKE393247 QUA393246:QUA393247 RDW393246:RDW393247 RNS393246:RNS393247 RXO393246:RXO393247 SHK393246:SHK393247 SRG393246:SRG393247 TBC393246:TBC393247 TKY393246:TKY393247 TUU393246:TUU393247 UEQ393246:UEQ393247 UOM393246:UOM393247 UYI393246:UYI393247 VIE393246:VIE393247 VSA393246:VSA393247 WBW393246:WBW393247 WLS393246:WLS393247 WVO393246:WVO393247 G458782:G458783 JC458782:JC458783 SY458782:SY458783 ACU458782:ACU458783 AMQ458782:AMQ458783 AWM458782:AWM458783 BGI458782:BGI458783 BQE458782:BQE458783 CAA458782:CAA458783 CJW458782:CJW458783 CTS458782:CTS458783 DDO458782:DDO458783 DNK458782:DNK458783 DXG458782:DXG458783 EHC458782:EHC458783 EQY458782:EQY458783 FAU458782:FAU458783 FKQ458782:FKQ458783 FUM458782:FUM458783 GEI458782:GEI458783 GOE458782:GOE458783 GYA458782:GYA458783 HHW458782:HHW458783 HRS458782:HRS458783 IBO458782:IBO458783 ILK458782:ILK458783 IVG458782:IVG458783 JFC458782:JFC458783 JOY458782:JOY458783 JYU458782:JYU458783 KIQ458782:KIQ458783 KSM458782:KSM458783 LCI458782:LCI458783 LME458782:LME458783 LWA458782:LWA458783 MFW458782:MFW458783 MPS458782:MPS458783 MZO458782:MZO458783 NJK458782:NJK458783 NTG458782:NTG458783 ODC458782:ODC458783 OMY458782:OMY458783 OWU458782:OWU458783 PGQ458782:PGQ458783 PQM458782:PQM458783 QAI458782:QAI458783 QKE458782:QKE458783 QUA458782:QUA458783 RDW458782:RDW458783 RNS458782:RNS458783 RXO458782:RXO458783 SHK458782:SHK458783 SRG458782:SRG458783 TBC458782:TBC458783 TKY458782:TKY458783 TUU458782:TUU458783 UEQ458782:UEQ458783 UOM458782:UOM458783 UYI458782:UYI458783 VIE458782:VIE458783 VSA458782:VSA458783 WBW458782:WBW458783 WLS458782:WLS458783 WVO458782:WVO458783 G524318:G524319 JC524318:JC524319 SY524318:SY524319 ACU524318:ACU524319 AMQ524318:AMQ524319 AWM524318:AWM524319 BGI524318:BGI524319 BQE524318:BQE524319 CAA524318:CAA524319 CJW524318:CJW524319 CTS524318:CTS524319 DDO524318:DDO524319 DNK524318:DNK524319 DXG524318:DXG524319 EHC524318:EHC524319 EQY524318:EQY524319 FAU524318:FAU524319 FKQ524318:FKQ524319 FUM524318:FUM524319 GEI524318:GEI524319 GOE524318:GOE524319 GYA524318:GYA524319 HHW524318:HHW524319 HRS524318:HRS524319 IBO524318:IBO524319 ILK524318:ILK524319 IVG524318:IVG524319 JFC524318:JFC524319 JOY524318:JOY524319 JYU524318:JYU524319 KIQ524318:KIQ524319 KSM524318:KSM524319 LCI524318:LCI524319 LME524318:LME524319 LWA524318:LWA524319 MFW524318:MFW524319 MPS524318:MPS524319 MZO524318:MZO524319 NJK524318:NJK524319 NTG524318:NTG524319 ODC524318:ODC524319 OMY524318:OMY524319 OWU524318:OWU524319 PGQ524318:PGQ524319 PQM524318:PQM524319 QAI524318:QAI524319 QKE524318:QKE524319 QUA524318:QUA524319 RDW524318:RDW524319 RNS524318:RNS524319 RXO524318:RXO524319 SHK524318:SHK524319 SRG524318:SRG524319 TBC524318:TBC524319 TKY524318:TKY524319 TUU524318:TUU524319 UEQ524318:UEQ524319 UOM524318:UOM524319 UYI524318:UYI524319 VIE524318:VIE524319 VSA524318:VSA524319 WBW524318:WBW524319 WLS524318:WLS524319 WVO524318:WVO524319 G589854:G589855 JC589854:JC589855 SY589854:SY589855 ACU589854:ACU589855 AMQ589854:AMQ589855 AWM589854:AWM589855 BGI589854:BGI589855 BQE589854:BQE589855 CAA589854:CAA589855 CJW589854:CJW589855 CTS589854:CTS589855 DDO589854:DDO589855 DNK589854:DNK589855 DXG589854:DXG589855 EHC589854:EHC589855 EQY589854:EQY589855 FAU589854:FAU589855 FKQ589854:FKQ589855 FUM589854:FUM589855 GEI589854:GEI589855 GOE589854:GOE589855 GYA589854:GYA589855 HHW589854:HHW589855 HRS589854:HRS589855 IBO589854:IBO589855 ILK589854:ILK589855 IVG589854:IVG589855 JFC589854:JFC589855 JOY589854:JOY589855 JYU589854:JYU589855 KIQ589854:KIQ589855 KSM589854:KSM589855 LCI589854:LCI589855 LME589854:LME589855 LWA589854:LWA589855 MFW589854:MFW589855 MPS589854:MPS589855 MZO589854:MZO589855 NJK589854:NJK589855 NTG589854:NTG589855 ODC589854:ODC589855 OMY589854:OMY589855 OWU589854:OWU589855 PGQ589854:PGQ589855 PQM589854:PQM589855 QAI589854:QAI589855 QKE589854:QKE589855 QUA589854:QUA589855 RDW589854:RDW589855 RNS589854:RNS589855 RXO589854:RXO589855 SHK589854:SHK589855 SRG589854:SRG589855 TBC589854:TBC589855 TKY589854:TKY589855 TUU589854:TUU589855 UEQ589854:UEQ589855 UOM589854:UOM589855 UYI589854:UYI589855 VIE589854:VIE589855 VSA589854:VSA589855 WBW589854:WBW589855 WLS589854:WLS589855 WVO589854:WVO589855 G655390:G655391 JC655390:JC655391 SY655390:SY655391 ACU655390:ACU655391 AMQ655390:AMQ655391 AWM655390:AWM655391 BGI655390:BGI655391 BQE655390:BQE655391 CAA655390:CAA655391 CJW655390:CJW655391 CTS655390:CTS655391 DDO655390:DDO655391 DNK655390:DNK655391 DXG655390:DXG655391 EHC655390:EHC655391 EQY655390:EQY655391 FAU655390:FAU655391 FKQ655390:FKQ655391 FUM655390:FUM655391 GEI655390:GEI655391 GOE655390:GOE655391 GYA655390:GYA655391 HHW655390:HHW655391 HRS655390:HRS655391 IBO655390:IBO655391 ILK655390:ILK655391 IVG655390:IVG655391 JFC655390:JFC655391 JOY655390:JOY655391 JYU655390:JYU655391 KIQ655390:KIQ655391 KSM655390:KSM655391 LCI655390:LCI655391 LME655390:LME655391 LWA655390:LWA655391 MFW655390:MFW655391 MPS655390:MPS655391 MZO655390:MZO655391 NJK655390:NJK655391 NTG655390:NTG655391 ODC655390:ODC655391 OMY655390:OMY655391 OWU655390:OWU655391 PGQ655390:PGQ655391 PQM655390:PQM655391 QAI655390:QAI655391 QKE655390:QKE655391 QUA655390:QUA655391 RDW655390:RDW655391 RNS655390:RNS655391 RXO655390:RXO655391 SHK655390:SHK655391 SRG655390:SRG655391 TBC655390:TBC655391 TKY655390:TKY655391 TUU655390:TUU655391 UEQ655390:UEQ655391 UOM655390:UOM655391 UYI655390:UYI655391 VIE655390:VIE655391 VSA655390:VSA655391 WBW655390:WBW655391 WLS655390:WLS655391 WVO655390:WVO655391 G720926:G720927 JC720926:JC720927 SY720926:SY720927 ACU720926:ACU720927 AMQ720926:AMQ720927 AWM720926:AWM720927 BGI720926:BGI720927 BQE720926:BQE720927 CAA720926:CAA720927 CJW720926:CJW720927 CTS720926:CTS720927 DDO720926:DDO720927 DNK720926:DNK720927 DXG720926:DXG720927 EHC720926:EHC720927 EQY720926:EQY720927 FAU720926:FAU720927 FKQ720926:FKQ720927 FUM720926:FUM720927 GEI720926:GEI720927 GOE720926:GOE720927 GYA720926:GYA720927 HHW720926:HHW720927 HRS720926:HRS720927 IBO720926:IBO720927 ILK720926:ILK720927 IVG720926:IVG720927 JFC720926:JFC720927 JOY720926:JOY720927 JYU720926:JYU720927 KIQ720926:KIQ720927 KSM720926:KSM720927 LCI720926:LCI720927 LME720926:LME720927 LWA720926:LWA720927 MFW720926:MFW720927 MPS720926:MPS720927 MZO720926:MZO720927 NJK720926:NJK720927 NTG720926:NTG720927 ODC720926:ODC720927 OMY720926:OMY720927 OWU720926:OWU720927 PGQ720926:PGQ720927 PQM720926:PQM720927 QAI720926:QAI720927 QKE720926:QKE720927 QUA720926:QUA720927 RDW720926:RDW720927 RNS720926:RNS720927 RXO720926:RXO720927 SHK720926:SHK720927 SRG720926:SRG720927 TBC720926:TBC720927 TKY720926:TKY720927 TUU720926:TUU720927 UEQ720926:UEQ720927 UOM720926:UOM720927 UYI720926:UYI720927 VIE720926:VIE720927 VSA720926:VSA720927 WBW720926:WBW720927 WLS720926:WLS720927 WVO720926:WVO720927 G786462:G786463 JC786462:JC786463 SY786462:SY786463 ACU786462:ACU786463 AMQ786462:AMQ786463 AWM786462:AWM786463 BGI786462:BGI786463 BQE786462:BQE786463 CAA786462:CAA786463 CJW786462:CJW786463 CTS786462:CTS786463 DDO786462:DDO786463 DNK786462:DNK786463 DXG786462:DXG786463 EHC786462:EHC786463 EQY786462:EQY786463 FAU786462:FAU786463 FKQ786462:FKQ786463 FUM786462:FUM786463 GEI786462:GEI786463 GOE786462:GOE786463 GYA786462:GYA786463 HHW786462:HHW786463 HRS786462:HRS786463 IBO786462:IBO786463 ILK786462:ILK786463 IVG786462:IVG786463 JFC786462:JFC786463 JOY786462:JOY786463 JYU786462:JYU786463 KIQ786462:KIQ786463 KSM786462:KSM786463 LCI786462:LCI786463 LME786462:LME786463 LWA786462:LWA786463 MFW786462:MFW786463 MPS786462:MPS786463 MZO786462:MZO786463 NJK786462:NJK786463 NTG786462:NTG786463 ODC786462:ODC786463 OMY786462:OMY786463 OWU786462:OWU786463 PGQ786462:PGQ786463 PQM786462:PQM786463 QAI786462:QAI786463 QKE786462:QKE786463 QUA786462:QUA786463 RDW786462:RDW786463 RNS786462:RNS786463 RXO786462:RXO786463 SHK786462:SHK786463 SRG786462:SRG786463 TBC786462:TBC786463 TKY786462:TKY786463 TUU786462:TUU786463 UEQ786462:UEQ786463 UOM786462:UOM786463 UYI786462:UYI786463 VIE786462:VIE786463 VSA786462:VSA786463 WBW786462:WBW786463 WLS786462:WLS786463 WVO786462:WVO786463 G851998:G851999 JC851998:JC851999 SY851998:SY851999 ACU851998:ACU851999 AMQ851998:AMQ851999 AWM851998:AWM851999 BGI851998:BGI851999 BQE851998:BQE851999 CAA851998:CAA851999 CJW851998:CJW851999 CTS851998:CTS851999 DDO851998:DDO851999 DNK851998:DNK851999 DXG851998:DXG851999 EHC851998:EHC851999 EQY851998:EQY851999 FAU851998:FAU851999 FKQ851998:FKQ851999 FUM851998:FUM851999 GEI851998:GEI851999 GOE851998:GOE851999 GYA851998:GYA851999 HHW851998:HHW851999 HRS851998:HRS851999 IBO851998:IBO851999 ILK851998:ILK851999 IVG851998:IVG851999 JFC851998:JFC851999 JOY851998:JOY851999 JYU851998:JYU851999 KIQ851998:KIQ851999 KSM851998:KSM851999 LCI851998:LCI851999 LME851998:LME851999 LWA851998:LWA851999 MFW851998:MFW851999 MPS851998:MPS851999 MZO851998:MZO851999 NJK851998:NJK851999 NTG851998:NTG851999 ODC851998:ODC851999 OMY851998:OMY851999 OWU851998:OWU851999 PGQ851998:PGQ851999 PQM851998:PQM851999 QAI851998:QAI851999 QKE851998:QKE851999 QUA851998:QUA851999 RDW851998:RDW851999 RNS851998:RNS851999 RXO851998:RXO851999 SHK851998:SHK851999 SRG851998:SRG851999 TBC851998:TBC851999 TKY851998:TKY851999 TUU851998:TUU851999 UEQ851998:UEQ851999 UOM851998:UOM851999 UYI851998:UYI851999 VIE851998:VIE851999 VSA851998:VSA851999 WBW851998:WBW851999 WLS851998:WLS851999 WVO851998:WVO851999 G917534:G917535 JC917534:JC917535 SY917534:SY917535 ACU917534:ACU917535 AMQ917534:AMQ917535 AWM917534:AWM917535 BGI917534:BGI917535 BQE917534:BQE917535 CAA917534:CAA917535 CJW917534:CJW917535 CTS917534:CTS917535 DDO917534:DDO917535 DNK917534:DNK917535 DXG917534:DXG917535 EHC917534:EHC917535 EQY917534:EQY917535 FAU917534:FAU917535 FKQ917534:FKQ917535 FUM917534:FUM917535 GEI917534:GEI917535 GOE917534:GOE917535 GYA917534:GYA917535 HHW917534:HHW917535 HRS917534:HRS917535 IBO917534:IBO917535 ILK917534:ILK917535 IVG917534:IVG917535 JFC917534:JFC917535 JOY917534:JOY917535 JYU917534:JYU917535 KIQ917534:KIQ917535 KSM917534:KSM917535 LCI917534:LCI917535 LME917534:LME917535 LWA917534:LWA917535 MFW917534:MFW917535 MPS917534:MPS917535 MZO917534:MZO917535 NJK917534:NJK917535 NTG917534:NTG917535 ODC917534:ODC917535 OMY917534:OMY917535 OWU917534:OWU917535 PGQ917534:PGQ917535 PQM917534:PQM917535 QAI917534:QAI917535 QKE917534:QKE917535 QUA917534:QUA917535 RDW917534:RDW917535 RNS917534:RNS917535 RXO917534:RXO917535 SHK917534:SHK917535 SRG917534:SRG917535 TBC917534:TBC917535 TKY917534:TKY917535 TUU917534:TUU917535 UEQ917534:UEQ917535 UOM917534:UOM917535 UYI917534:UYI917535 VIE917534:VIE917535 VSA917534:VSA917535 WBW917534:WBW917535 WLS917534:WLS917535 WVO917534:WVO917535 G983070:G983071 JC983070:JC983071 SY983070:SY983071 ACU983070:ACU983071 AMQ983070:AMQ983071 AWM983070:AWM983071 BGI983070:BGI983071 BQE983070:BQE983071 CAA983070:CAA983071 CJW983070:CJW983071 CTS983070:CTS983071 DDO983070:DDO983071 DNK983070:DNK983071 DXG983070:DXG983071 EHC983070:EHC983071 EQY983070:EQY983071 FAU983070:FAU983071 FKQ983070:FKQ983071 FUM983070:FUM983071 GEI983070:GEI983071 GOE983070:GOE983071 GYA983070:GYA983071 HHW983070:HHW983071 HRS983070:HRS983071 IBO983070:IBO983071 ILK983070:ILK983071 IVG983070:IVG983071 JFC983070:JFC983071 JOY983070:JOY983071 JYU983070:JYU983071 KIQ983070:KIQ983071 KSM983070:KSM983071 LCI983070:LCI983071 LME983070:LME983071 LWA983070:LWA983071 MFW983070:MFW983071 MPS983070:MPS983071 MZO983070:MZO983071 NJK983070:NJK983071 NTG983070:NTG983071 ODC983070:ODC983071 OMY983070:OMY983071 OWU983070:OWU983071 PGQ983070:PGQ983071 PQM983070:PQM983071 QAI983070:QAI983071 QKE983070:QKE983071 QUA983070:QUA983071 RDW983070:RDW983071 RNS983070:RNS983071 RXO983070:RXO983071 SHK983070:SHK983071 SRG983070:SRG983071 TBC983070:TBC983071 TKY983070:TKY983071 TUU983070:TUU983071 UEQ983070:UEQ983071 UOM983070:UOM983071 UYI983070:UYI983071 VIE983070:VIE983071 VSA983070:VSA983071 WBW983070:WBW983071 WLS983070:WLS983071 WVO983070:WVO983071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C65596 IY65596 SU65596 ACQ65596 AMM65596 AWI65596 BGE65596 BQA65596 BZW65596 CJS65596 CTO65596 DDK65596 DNG65596 DXC65596 EGY65596 EQU65596 FAQ65596 FKM65596 FUI65596 GEE65596 GOA65596 GXW65596 HHS65596 HRO65596 IBK65596 ILG65596 IVC65596 JEY65596 JOU65596 JYQ65596 KIM65596 KSI65596 LCE65596 LMA65596 LVW65596 MFS65596 MPO65596 MZK65596 NJG65596 NTC65596 OCY65596 OMU65596 OWQ65596 PGM65596 PQI65596 QAE65596 QKA65596 QTW65596 RDS65596 RNO65596 RXK65596 SHG65596 SRC65596 TAY65596 TKU65596 TUQ65596 UEM65596 UOI65596 UYE65596 VIA65596 VRW65596 WBS65596 WLO65596 WVK65596 C131132 IY131132 SU131132 ACQ131132 AMM131132 AWI131132 BGE131132 BQA131132 BZW131132 CJS131132 CTO131132 DDK131132 DNG131132 DXC131132 EGY131132 EQU131132 FAQ131132 FKM131132 FUI131132 GEE131132 GOA131132 GXW131132 HHS131132 HRO131132 IBK131132 ILG131132 IVC131132 JEY131132 JOU131132 JYQ131132 KIM131132 KSI131132 LCE131132 LMA131132 LVW131132 MFS131132 MPO131132 MZK131132 NJG131132 NTC131132 OCY131132 OMU131132 OWQ131132 PGM131132 PQI131132 QAE131132 QKA131132 QTW131132 RDS131132 RNO131132 RXK131132 SHG131132 SRC131132 TAY131132 TKU131132 TUQ131132 UEM131132 UOI131132 UYE131132 VIA131132 VRW131132 WBS131132 WLO131132 WVK131132 C196668 IY196668 SU196668 ACQ196668 AMM196668 AWI196668 BGE196668 BQA196668 BZW196668 CJS196668 CTO196668 DDK196668 DNG196668 DXC196668 EGY196668 EQU196668 FAQ196668 FKM196668 FUI196668 GEE196668 GOA196668 GXW196668 HHS196668 HRO196668 IBK196668 ILG196668 IVC196668 JEY196668 JOU196668 JYQ196668 KIM196668 KSI196668 LCE196668 LMA196668 LVW196668 MFS196668 MPO196668 MZK196668 NJG196668 NTC196668 OCY196668 OMU196668 OWQ196668 PGM196668 PQI196668 QAE196668 QKA196668 QTW196668 RDS196668 RNO196668 RXK196668 SHG196668 SRC196668 TAY196668 TKU196668 TUQ196668 UEM196668 UOI196668 UYE196668 VIA196668 VRW196668 WBS196668 WLO196668 WVK196668 C262204 IY262204 SU262204 ACQ262204 AMM262204 AWI262204 BGE262204 BQA262204 BZW262204 CJS262204 CTO262204 DDK262204 DNG262204 DXC262204 EGY262204 EQU262204 FAQ262204 FKM262204 FUI262204 GEE262204 GOA262204 GXW262204 HHS262204 HRO262204 IBK262204 ILG262204 IVC262204 JEY262204 JOU262204 JYQ262204 KIM262204 KSI262204 LCE262204 LMA262204 LVW262204 MFS262204 MPO262204 MZK262204 NJG262204 NTC262204 OCY262204 OMU262204 OWQ262204 PGM262204 PQI262204 QAE262204 QKA262204 QTW262204 RDS262204 RNO262204 RXK262204 SHG262204 SRC262204 TAY262204 TKU262204 TUQ262204 UEM262204 UOI262204 UYE262204 VIA262204 VRW262204 WBS262204 WLO262204 WVK262204 C327740 IY327740 SU327740 ACQ327740 AMM327740 AWI327740 BGE327740 BQA327740 BZW327740 CJS327740 CTO327740 DDK327740 DNG327740 DXC327740 EGY327740 EQU327740 FAQ327740 FKM327740 FUI327740 GEE327740 GOA327740 GXW327740 HHS327740 HRO327740 IBK327740 ILG327740 IVC327740 JEY327740 JOU327740 JYQ327740 KIM327740 KSI327740 LCE327740 LMA327740 LVW327740 MFS327740 MPO327740 MZK327740 NJG327740 NTC327740 OCY327740 OMU327740 OWQ327740 PGM327740 PQI327740 QAE327740 QKA327740 QTW327740 RDS327740 RNO327740 RXK327740 SHG327740 SRC327740 TAY327740 TKU327740 TUQ327740 UEM327740 UOI327740 UYE327740 VIA327740 VRW327740 WBS327740 WLO327740 WVK327740 C393276 IY393276 SU393276 ACQ393276 AMM393276 AWI393276 BGE393276 BQA393276 BZW393276 CJS393276 CTO393276 DDK393276 DNG393276 DXC393276 EGY393276 EQU393276 FAQ393276 FKM393276 FUI393276 GEE393276 GOA393276 GXW393276 HHS393276 HRO393276 IBK393276 ILG393276 IVC393276 JEY393276 JOU393276 JYQ393276 KIM393276 KSI393276 LCE393276 LMA393276 LVW393276 MFS393276 MPO393276 MZK393276 NJG393276 NTC393276 OCY393276 OMU393276 OWQ393276 PGM393276 PQI393276 QAE393276 QKA393276 QTW393276 RDS393276 RNO393276 RXK393276 SHG393276 SRC393276 TAY393276 TKU393276 TUQ393276 UEM393276 UOI393276 UYE393276 VIA393276 VRW393276 WBS393276 WLO393276 WVK393276 C458812 IY458812 SU458812 ACQ458812 AMM458812 AWI458812 BGE458812 BQA458812 BZW458812 CJS458812 CTO458812 DDK458812 DNG458812 DXC458812 EGY458812 EQU458812 FAQ458812 FKM458812 FUI458812 GEE458812 GOA458812 GXW458812 HHS458812 HRO458812 IBK458812 ILG458812 IVC458812 JEY458812 JOU458812 JYQ458812 KIM458812 KSI458812 LCE458812 LMA458812 LVW458812 MFS458812 MPO458812 MZK458812 NJG458812 NTC458812 OCY458812 OMU458812 OWQ458812 PGM458812 PQI458812 QAE458812 QKA458812 QTW458812 RDS458812 RNO458812 RXK458812 SHG458812 SRC458812 TAY458812 TKU458812 TUQ458812 UEM458812 UOI458812 UYE458812 VIA458812 VRW458812 WBS458812 WLO458812 WVK458812 C524348 IY524348 SU524348 ACQ524348 AMM524348 AWI524348 BGE524348 BQA524348 BZW524348 CJS524348 CTO524348 DDK524348 DNG524348 DXC524348 EGY524348 EQU524348 FAQ524348 FKM524348 FUI524348 GEE524348 GOA524348 GXW524348 HHS524348 HRO524348 IBK524348 ILG524348 IVC524348 JEY524348 JOU524348 JYQ524348 KIM524348 KSI524348 LCE524348 LMA524348 LVW524348 MFS524348 MPO524348 MZK524348 NJG524348 NTC524348 OCY524348 OMU524348 OWQ524348 PGM524348 PQI524348 QAE524348 QKA524348 QTW524348 RDS524348 RNO524348 RXK524348 SHG524348 SRC524348 TAY524348 TKU524348 TUQ524348 UEM524348 UOI524348 UYE524348 VIA524348 VRW524348 WBS524348 WLO524348 WVK524348 C589884 IY589884 SU589884 ACQ589884 AMM589884 AWI589884 BGE589884 BQA589884 BZW589884 CJS589884 CTO589884 DDK589884 DNG589884 DXC589884 EGY589884 EQU589884 FAQ589884 FKM589884 FUI589884 GEE589884 GOA589884 GXW589884 HHS589884 HRO589884 IBK589884 ILG589884 IVC589884 JEY589884 JOU589884 JYQ589884 KIM589884 KSI589884 LCE589884 LMA589884 LVW589884 MFS589884 MPO589884 MZK589884 NJG589884 NTC589884 OCY589884 OMU589884 OWQ589884 PGM589884 PQI589884 QAE589884 QKA589884 QTW589884 RDS589884 RNO589884 RXK589884 SHG589884 SRC589884 TAY589884 TKU589884 TUQ589884 UEM589884 UOI589884 UYE589884 VIA589884 VRW589884 WBS589884 WLO589884 WVK589884 C655420 IY655420 SU655420 ACQ655420 AMM655420 AWI655420 BGE655420 BQA655420 BZW655420 CJS655420 CTO655420 DDK655420 DNG655420 DXC655420 EGY655420 EQU655420 FAQ655420 FKM655420 FUI655420 GEE655420 GOA655420 GXW655420 HHS655420 HRO655420 IBK655420 ILG655420 IVC655420 JEY655420 JOU655420 JYQ655420 KIM655420 KSI655420 LCE655420 LMA655420 LVW655420 MFS655420 MPO655420 MZK655420 NJG655420 NTC655420 OCY655420 OMU655420 OWQ655420 PGM655420 PQI655420 QAE655420 QKA655420 QTW655420 RDS655420 RNO655420 RXK655420 SHG655420 SRC655420 TAY655420 TKU655420 TUQ655420 UEM655420 UOI655420 UYE655420 VIA655420 VRW655420 WBS655420 WLO655420 WVK655420 C720956 IY720956 SU720956 ACQ720956 AMM720956 AWI720956 BGE720956 BQA720956 BZW720956 CJS720956 CTO720956 DDK720956 DNG720956 DXC720956 EGY720956 EQU720956 FAQ720956 FKM720956 FUI720956 GEE720956 GOA720956 GXW720956 HHS720956 HRO720956 IBK720956 ILG720956 IVC720956 JEY720956 JOU720956 JYQ720956 KIM720956 KSI720956 LCE720956 LMA720956 LVW720956 MFS720956 MPO720956 MZK720956 NJG720956 NTC720956 OCY720956 OMU720956 OWQ720956 PGM720956 PQI720956 QAE720956 QKA720956 QTW720956 RDS720956 RNO720956 RXK720956 SHG720956 SRC720956 TAY720956 TKU720956 TUQ720956 UEM720956 UOI720956 UYE720956 VIA720956 VRW720956 WBS720956 WLO720956 WVK720956 C786492 IY786492 SU786492 ACQ786492 AMM786492 AWI786492 BGE786492 BQA786492 BZW786492 CJS786492 CTO786492 DDK786492 DNG786492 DXC786492 EGY786492 EQU786492 FAQ786492 FKM786492 FUI786492 GEE786492 GOA786492 GXW786492 HHS786492 HRO786492 IBK786492 ILG786492 IVC786492 JEY786492 JOU786492 JYQ786492 KIM786492 KSI786492 LCE786492 LMA786492 LVW786492 MFS786492 MPO786492 MZK786492 NJG786492 NTC786492 OCY786492 OMU786492 OWQ786492 PGM786492 PQI786492 QAE786492 QKA786492 QTW786492 RDS786492 RNO786492 RXK786492 SHG786492 SRC786492 TAY786492 TKU786492 TUQ786492 UEM786492 UOI786492 UYE786492 VIA786492 VRW786492 WBS786492 WLO786492 WVK786492 C852028 IY852028 SU852028 ACQ852028 AMM852028 AWI852028 BGE852028 BQA852028 BZW852028 CJS852028 CTO852028 DDK852028 DNG852028 DXC852028 EGY852028 EQU852028 FAQ852028 FKM852028 FUI852028 GEE852028 GOA852028 GXW852028 HHS852028 HRO852028 IBK852028 ILG852028 IVC852028 JEY852028 JOU852028 JYQ852028 KIM852028 KSI852028 LCE852028 LMA852028 LVW852028 MFS852028 MPO852028 MZK852028 NJG852028 NTC852028 OCY852028 OMU852028 OWQ852028 PGM852028 PQI852028 QAE852028 QKA852028 QTW852028 RDS852028 RNO852028 RXK852028 SHG852028 SRC852028 TAY852028 TKU852028 TUQ852028 UEM852028 UOI852028 UYE852028 VIA852028 VRW852028 WBS852028 WLO852028 WVK852028 C917564 IY917564 SU917564 ACQ917564 AMM917564 AWI917564 BGE917564 BQA917564 BZW917564 CJS917564 CTO917564 DDK917564 DNG917564 DXC917564 EGY917564 EQU917564 FAQ917564 FKM917564 FUI917564 GEE917564 GOA917564 GXW917564 HHS917564 HRO917564 IBK917564 ILG917564 IVC917564 JEY917564 JOU917564 JYQ917564 KIM917564 KSI917564 LCE917564 LMA917564 LVW917564 MFS917564 MPO917564 MZK917564 NJG917564 NTC917564 OCY917564 OMU917564 OWQ917564 PGM917564 PQI917564 QAE917564 QKA917564 QTW917564 RDS917564 RNO917564 RXK917564 SHG917564 SRC917564 TAY917564 TKU917564 TUQ917564 UEM917564 UOI917564 UYE917564 VIA917564 VRW917564 WBS917564 WLO917564 WVK917564 C983100 IY983100 SU983100 ACQ983100 AMM983100 AWI983100 BGE983100 BQA983100 BZW983100 CJS983100 CTO983100 DDK983100 DNG983100 DXC983100 EGY983100 EQU983100 FAQ983100 FKM983100 FUI983100 GEE983100 GOA983100 GXW983100 HHS983100 HRO983100 IBK983100 ILG983100 IVC983100 JEY983100 JOU983100 JYQ983100 KIM983100 KSI983100 LCE983100 LMA983100 LVW983100 MFS983100 MPO983100 MZK983100 NJG983100 NTC983100 OCY983100 OMU983100 OWQ983100 PGM983100 PQI983100 QAE983100 QKA983100 QTW983100 RDS983100 RNO983100 RXK983100 SHG983100 SRC983100 TAY983100 TKU983100 TUQ983100 UEM983100 UOI983100 UYE983100 VIA983100 VRW983100 WBS983100 WLO983100 WVK983100 G39:G63 JC39:JC63 SY39:SY63 ACU39:ACU63 AMQ39:AMQ63 AWM39:AWM63 BGI39:BGI63 BQE39:BQE63 CAA39:CAA63 CJW39:CJW63 CTS39:CTS63 DDO39:DDO63 DNK39:DNK63 DXG39:DXG63 EHC39:EHC63 EQY39:EQY63 FAU39:FAU63 FKQ39:FKQ63 FUM39:FUM63 GEI39:GEI63 GOE39:GOE63 GYA39:GYA63 HHW39:HHW63 HRS39:HRS63 IBO39:IBO63 ILK39:ILK63 IVG39:IVG63 JFC39:JFC63 JOY39:JOY63 JYU39:JYU63 KIQ39:KIQ63 KSM39:KSM63 LCI39:LCI63 LME39:LME63 LWA39:LWA63 MFW39:MFW63 MPS39:MPS63 MZO39:MZO63 NJK39:NJK63 NTG39:NTG63 ODC39:ODC63 OMY39:OMY63 OWU39:OWU63 PGQ39:PGQ63 PQM39:PQM63 QAI39:QAI63 QKE39:QKE63 QUA39:QUA63 RDW39:RDW63 RNS39:RNS63 RXO39:RXO63 SHK39:SHK63 SRG39:SRG63 TBC39:TBC63 TKY39:TKY63 TUU39:TUU63 UEQ39:UEQ63 UOM39:UOM63 UYI39:UYI63 VIE39:VIE63 VSA39:VSA63 WBW39:WBW63 WLS39:WLS63 WVO39:WVO63 G65575:G65599 JC65575:JC65599 SY65575:SY65599 ACU65575:ACU65599 AMQ65575:AMQ65599 AWM65575:AWM65599 BGI65575:BGI65599 BQE65575:BQE65599 CAA65575:CAA65599 CJW65575:CJW65599 CTS65575:CTS65599 DDO65575:DDO65599 DNK65575:DNK65599 DXG65575:DXG65599 EHC65575:EHC65599 EQY65575:EQY65599 FAU65575:FAU65599 FKQ65575:FKQ65599 FUM65575:FUM65599 GEI65575:GEI65599 GOE65575:GOE65599 GYA65575:GYA65599 HHW65575:HHW65599 HRS65575:HRS65599 IBO65575:IBO65599 ILK65575:ILK65599 IVG65575:IVG65599 JFC65575:JFC65599 JOY65575:JOY65599 JYU65575:JYU65599 KIQ65575:KIQ65599 KSM65575:KSM65599 LCI65575:LCI65599 LME65575:LME65599 LWA65575:LWA65599 MFW65575:MFW65599 MPS65575:MPS65599 MZO65575:MZO65599 NJK65575:NJK65599 NTG65575:NTG65599 ODC65575:ODC65599 OMY65575:OMY65599 OWU65575:OWU65599 PGQ65575:PGQ65599 PQM65575:PQM65599 QAI65575:QAI65599 QKE65575:QKE65599 QUA65575:QUA65599 RDW65575:RDW65599 RNS65575:RNS65599 RXO65575:RXO65599 SHK65575:SHK65599 SRG65575:SRG65599 TBC65575:TBC65599 TKY65575:TKY65599 TUU65575:TUU65599 UEQ65575:UEQ65599 UOM65575:UOM65599 UYI65575:UYI65599 VIE65575:VIE65599 VSA65575:VSA65599 WBW65575:WBW65599 WLS65575:WLS65599 WVO65575:WVO65599 G131111:G131135 JC131111:JC131135 SY131111:SY131135 ACU131111:ACU131135 AMQ131111:AMQ131135 AWM131111:AWM131135 BGI131111:BGI131135 BQE131111:BQE131135 CAA131111:CAA131135 CJW131111:CJW131135 CTS131111:CTS131135 DDO131111:DDO131135 DNK131111:DNK131135 DXG131111:DXG131135 EHC131111:EHC131135 EQY131111:EQY131135 FAU131111:FAU131135 FKQ131111:FKQ131135 FUM131111:FUM131135 GEI131111:GEI131135 GOE131111:GOE131135 GYA131111:GYA131135 HHW131111:HHW131135 HRS131111:HRS131135 IBO131111:IBO131135 ILK131111:ILK131135 IVG131111:IVG131135 JFC131111:JFC131135 JOY131111:JOY131135 JYU131111:JYU131135 KIQ131111:KIQ131135 KSM131111:KSM131135 LCI131111:LCI131135 LME131111:LME131135 LWA131111:LWA131135 MFW131111:MFW131135 MPS131111:MPS131135 MZO131111:MZO131135 NJK131111:NJK131135 NTG131111:NTG131135 ODC131111:ODC131135 OMY131111:OMY131135 OWU131111:OWU131135 PGQ131111:PGQ131135 PQM131111:PQM131135 QAI131111:QAI131135 QKE131111:QKE131135 QUA131111:QUA131135 RDW131111:RDW131135 RNS131111:RNS131135 RXO131111:RXO131135 SHK131111:SHK131135 SRG131111:SRG131135 TBC131111:TBC131135 TKY131111:TKY131135 TUU131111:TUU131135 UEQ131111:UEQ131135 UOM131111:UOM131135 UYI131111:UYI131135 VIE131111:VIE131135 VSA131111:VSA131135 WBW131111:WBW131135 WLS131111:WLS131135 WVO131111:WVO131135 G196647:G196671 JC196647:JC196671 SY196647:SY196671 ACU196647:ACU196671 AMQ196647:AMQ196671 AWM196647:AWM196671 BGI196647:BGI196671 BQE196647:BQE196671 CAA196647:CAA196671 CJW196647:CJW196671 CTS196647:CTS196671 DDO196647:DDO196671 DNK196647:DNK196671 DXG196647:DXG196671 EHC196647:EHC196671 EQY196647:EQY196671 FAU196647:FAU196671 FKQ196647:FKQ196671 FUM196647:FUM196671 GEI196647:GEI196671 GOE196647:GOE196671 GYA196647:GYA196671 HHW196647:HHW196671 HRS196647:HRS196671 IBO196647:IBO196671 ILK196647:ILK196671 IVG196647:IVG196671 JFC196647:JFC196671 JOY196647:JOY196671 JYU196647:JYU196671 KIQ196647:KIQ196671 KSM196647:KSM196671 LCI196647:LCI196671 LME196647:LME196671 LWA196647:LWA196671 MFW196647:MFW196671 MPS196647:MPS196671 MZO196647:MZO196671 NJK196647:NJK196671 NTG196647:NTG196671 ODC196647:ODC196671 OMY196647:OMY196671 OWU196647:OWU196671 PGQ196647:PGQ196671 PQM196647:PQM196671 QAI196647:QAI196671 QKE196647:QKE196671 QUA196647:QUA196671 RDW196647:RDW196671 RNS196647:RNS196671 RXO196647:RXO196671 SHK196647:SHK196671 SRG196647:SRG196671 TBC196647:TBC196671 TKY196647:TKY196671 TUU196647:TUU196671 UEQ196647:UEQ196671 UOM196647:UOM196671 UYI196647:UYI196671 VIE196647:VIE196671 VSA196647:VSA196671 WBW196647:WBW196671 WLS196647:WLS196671 WVO196647:WVO196671 G262183:G262207 JC262183:JC262207 SY262183:SY262207 ACU262183:ACU262207 AMQ262183:AMQ262207 AWM262183:AWM262207 BGI262183:BGI262207 BQE262183:BQE262207 CAA262183:CAA262207 CJW262183:CJW262207 CTS262183:CTS262207 DDO262183:DDO262207 DNK262183:DNK262207 DXG262183:DXG262207 EHC262183:EHC262207 EQY262183:EQY262207 FAU262183:FAU262207 FKQ262183:FKQ262207 FUM262183:FUM262207 GEI262183:GEI262207 GOE262183:GOE262207 GYA262183:GYA262207 HHW262183:HHW262207 HRS262183:HRS262207 IBO262183:IBO262207 ILK262183:ILK262207 IVG262183:IVG262207 JFC262183:JFC262207 JOY262183:JOY262207 JYU262183:JYU262207 KIQ262183:KIQ262207 KSM262183:KSM262207 LCI262183:LCI262207 LME262183:LME262207 LWA262183:LWA262207 MFW262183:MFW262207 MPS262183:MPS262207 MZO262183:MZO262207 NJK262183:NJK262207 NTG262183:NTG262207 ODC262183:ODC262207 OMY262183:OMY262207 OWU262183:OWU262207 PGQ262183:PGQ262207 PQM262183:PQM262207 QAI262183:QAI262207 QKE262183:QKE262207 QUA262183:QUA262207 RDW262183:RDW262207 RNS262183:RNS262207 RXO262183:RXO262207 SHK262183:SHK262207 SRG262183:SRG262207 TBC262183:TBC262207 TKY262183:TKY262207 TUU262183:TUU262207 UEQ262183:UEQ262207 UOM262183:UOM262207 UYI262183:UYI262207 VIE262183:VIE262207 VSA262183:VSA262207 WBW262183:WBW262207 WLS262183:WLS262207 WVO262183:WVO262207 G327719:G327743 JC327719:JC327743 SY327719:SY327743 ACU327719:ACU327743 AMQ327719:AMQ327743 AWM327719:AWM327743 BGI327719:BGI327743 BQE327719:BQE327743 CAA327719:CAA327743 CJW327719:CJW327743 CTS327719:CTS327743 DDO327719:DDO327743 DNK327719:DNK327743 DXG327719:DXG327743 EHC327719:EHC327743 EQY327719:EQY327743 FAU327719:FAU327743 FKQ327719:FKQ327743 FUM327719:FUM327743 GEI327719:GEI327743 GOE327719:GOE327743 GYA327719:GYA327743 HHW327719:HHW327743 HRS327719:HRS327743 IBO327719:IBO327743 ILK327719:ILK327743 IVG327719:IVG327743 JFC327719:JFC327743 JOY327719:JOY327743 JYU327719:JYU327743 KIQ327719:KIQ327743 KSM327719:KSM327743 LCI327719:LCI327743 LME327719:LME327743 LWA327719:LWA327743 MFW327719:MFW327743 MPS327719:MPS327743 MZO327719:MZO327743 NJK327719:NJK327743 NTG327719:NTG327743 ODC327719:ODC327743 OMY327719:OMY327743 OWU327719:OWU327743 PGQ327719:PGQ327743 PQM327719:PQM327743 QAI327719:QAI327743 QKE327719:QKE327743 QUA327719:QUA327743 RDW327719:RDW327743 RNS327719:RNS327743 RXO327719:RXO327743 SHK327719:SHK327743 SRG327719:SRG327743 TBC327719:TBC327743 TKY327719:TKY327743 TUU327719:TUU327743 UEQ327719:UEQ327743 UOM327719:UOM327743 UYI327719:UYI327743 VIE327719:VIE327743 VSA327719:VSA327743 WBW327719:WBW327743 WLS327719:WLS327743 WVO327719:WVO327743 G393255:G393279 JC393255:JC393279 SY393255:SY393279 ACU393255:ACU393279 AMQ393255:AMQ393279 AWM393255:AWM393279 BGI393255:BGI393279 BQE393255:BQE393279 CAA393255:CAA393279 CJW393255:CJW393279 CTS393255:CTS393279 DDO393255:DDO393279 DNK393255:DNK393279 DXG393255:DXG393279 EHC393255:EHC393279 EQY393255:EQY393279 FAU393255:FAU393279 FKQ393255:FKQ393279 FUM393255:FUM393279 GEI393255:GEI393279 GOE393255:GOE393279 GYA393255:GYA393279 HHW393255:HHW393279 HRS393255:HRS393279 IBO393255:IBO393279 ILK393255:ILK393279 IVG393255:IVG393279 JFC393255:JFC393279 JOY393255:JOY393279 JYU393255:JYU393279 KIQ393255:KIQ393279 KSM393255:KSM393279 LCI393255:LCI393279 LME393255:LME393279 LWA393255:LWA393279 MFW393255:MFW393279 MPS393255:MPS393279 MZO393255:MZO393279 NJK393255:NJK393279 NTG393255:NTG393279 ODC393255:ODC393279 OMY393255:OMY393279 OWU393255:OWU393279 PGQ393255:PGQ393279 PQM393255:PQM393279 QAI393255:QAI393279 QKE393255:QKE393279 QUA393255:QUA393279 RDW393255:RDW393279 RNS393255:RNS393279 RXO393255:RXO393279 SHK393255:SHK393279 SRG393255:SRG393279 TBC393255:TBC393279 TKY393255:TKY393279 TUU393255:TUU393279 UEQ393255:UEQ393279 UOM393255:UOM393279 UYI393255:UYI393279 VIE393255:VIE393279 VSA393255:VSA393279 WBW393255:WBW393279 WLS393255:WLS393279 WVO393255:WVO393279 G458791:G458815 JC458791:JC458815 SY458791:SY458815 ACU458791:ACU458815 AMQ458791:AMQ458815 AWM458791:AWM458815 BGI458791:BGI458815 BQE458791:BQE458815 CAA458791:CAA458815 CJW458791:CJW458815 CTS458791:CTS458815 DDO458791:DDO458815 DNK458791:DNK458815 DXG458791:DXG458815 EHC458791:EHC458815 EQY458791:EQY458815 FAU458791:FAU458815 FKQ458791:FKQ458815 FUM458791:FUM458815 GEI458791:GEI458815 GOE458791:GOE458815 GYA458791:GYA458815 HHW458791:HHW458815 HRS458791:HRS458815 IBO458791:IBO458815 ILK458791:ILK458815 IVG458791:IVG458815 JFC458791:JFC458815 JOY458791:JOY458815 JYU458791:JYU458815 KIQ458791:KIQ458815 KSM458791:KSM458815 LCI458791:LCI458815 LME458791:LME458815 LWA458791:LWA458815 MFW458791:MFW458815 MPS458791:MPS458815 MZO458791:MZO458815 NJK458791:NJK458815 NTG458791:NTG458815 ODC458791:ODC458815 OMY458791:OMY458815 OWU458791:OWU458815 PGQ458791:PGQ458815 PQM458791:PQM458815 QAI458791:QAI458815 QKE458791:QKE458815 QUA458791:QUA458815 RDW458791:RDW458815 RNS458791:RNS458815 RXO458791:RXO458815 SHK458791:SHK458815 SRG458791:SRG458815 TBC458791:TBC458815 TKY458791:TKY458815 TUU458791:TUU458815 UEQ458791:UEQ458815 UOM458791:UOM458815 UYI458791:UYI458815 VIE458791:VIE458815 VSA458791:VSA458815 WBW458791:WBW458815 WLS458791:WLS458815 WVO458791:WVO458815 G524327:G524351 JC524327:JC524351 SY524327:SY524351 ACU524327:ACU524351 AMQ524327:AMQ524351 AWM524327:AWM524351 BGI524327:BGI524351 BQE524327:BQE524351 CAA524327:CAA524351 CJW524327:CJW524351 CTS524327:CTS524351 DDO524327:DDO524351 DNK524327:DNK524351 DXG524327:DXG524351 EHC524327:EHC524351 EQY524327:EQY524351 FAU524327:FAU524351 FKQ524327:FKQ524351 FUM524327:FUM524351 GEI524327:GEI524351 GOE524327:GOE524351 GYA524327:GYA524351 HHW524327:HHW524351 HRS524327:HRS524351 IBO524327:IBO524351 ILK524327:ILK524351 IVG524327:IVG524351 JFC524327:JFC524351 JOY524327:JOY524351 JYU524327:JYU524351 KIQ524327:KIQ524351 KSM524327:KSM524351 LCI524327:LCI524351 LME524327:LME524351 LWA524327:LWA524351 MFW524327:MFW524351 MPS524327:MPS524351 MZO524327:MZO524351 NJK524327:NJK524351 NTG524327:NTG524351 ODC524327:ODC524351 OMY524327:OMY524351 OWU524327:OWU524351 PGQ524327:PGQ524351 PQM524327:PQM524351 QAI524327:QAI524351 QKE524327:QKE524351 QUA524327:QUA524351 RDW524327:RDW524351 RNS524327:RNS524351 RXO524327:RXO524351 SHK524327:SHK524351 SRG524327:SRG524351 TBC524327:TBC524351 TKY524327:TKY524351 TUU524327:TUU524351 UEQ524327:UEQ524351 UOM524327:UOM524351 UYI524327:UYI524351 VIE524327:VIE524351 VSA524327:VSA524351 WBW524327:WBW524351 WLS524327:WLS524351 WVO524327:WVO524351 G589863:G589887 JC589863:JC589887 SY589863:SY589887 ACU589863:ACU589887 AMQ589863:AMQ589887 AWM589863:AWM589887 BGI589863:BGI589887 BQE589863:BQE589887 CAA589863:CAA589887 CJW589863:CJW589887 CTS589863:CTS589887 DDO589863:DDO589887 DNK589863:DNK589887 DXG589863:DXG589887 EHC589863:EHC589887 EQY589863:EQY589887 FAU589863:FAU589887 FKQ589863:FKQ589887 FUM589863:FUM589887 GEI589863:GEI589887 GOE589863:GOE589887 GYA589863:GYA589887 HHW589863:HHW589887 HRS589863:HRS589887 IBO589863:IBO589887 ILK589863:ILK589887 IVG589863:IVG589887 JFC589863:JFC589887 JOY589863:JOY589887 JYU589863:JYU589887 KIQ589863:KIQ589887 KSM589863:KSM589887 LCI589863:LCI589887 LME589863:LME589887 LWA589863:LWA589887 MFW589863:MFW589887 MPS589863:MPS589887 MZO589863:MZO589887 NJK589863:NJK589887 NTG589863:NTG589887 ODC589863:ODC589887 OMY589863:OMY589887 OWU589863:OWU589887 PGQ589863:PGQ589887 PQM589863:PQM589887 QAI589863:QAI589887 QKE589863:QKE589887 QUA589863:QUA589887 RDW589863:RDW589887 RNS589863:RNS589887 RXO589863:RXO589887 SHK589863:SHK589887 SRG589863:SRG589887 TBC589863:TBC589887 TKY589863:TKY589887 TUU589863:TUU589887 UEQ589863:UEQ589887 UOM589863:UOM589887 UYI589863:UYI589887 VIE589863:VIE589887 VSA589863:VSA589887 WBW589863:WBW589887 WLS589863:WLS589887 WVO589863:WVO589887 G655399:G655423 JC655399:JC655423 SY655399:SY655423 ACU655399:ACU655423 AMQ655399:AMQ655423 AWM655399:AWM655423 BGI655399:BGI655423 BQE655399:BQE655423 CAA655399:CAA655423 CJW655399:CJW655423 CTS655399:CTS655423 DDO655399:DDO655423 DNK655399:DNK655423 DXG655399:DXG655423 EHC655399:EHC655423 EQY655399:EQY655423 FAU655399:FAU655423 FKQ655399:FKQ655423 FUM655399:FUM655423 GEI655399:GEI655423 GOE655399:GOE655423 GYA655399:GYA655423 HHW655399:HHW655423 HRS655399:HRS655423 IBO655399:IBO655423 ILK655399:ILK655423 IVG655399:IVG655423 JFC655399:JFC655423 JOY655399:JOY655423 JYU655399:JYU655423 KIQ655399:KIQ655423 KSM655399:KSM655423 LCI655399:LCI655423 LME655399:LME655423 LWA655399:LWA655423 MFW655399:MFW655423 MPS655399:MPS655423 MZO655399:MZO655423 NJK655399:NJK655423 NTG655399:NTG655423 ODC655399:ODC655423 OMY655399:OMY655423 OWU655399:OWU655423 PGQ655399:PGQ655423 PQM655399:PQM655423 QAI655399:QAI655423 QKE655399:QKE655423 QUA655399:QUA655423 RDW655399:RDW655423 RNS655399:RNS655423 RXO655399:RXO655423 SHK655399:SHK655423 SRG655399:SRG655423 TBC655399:TBC655423 TKY655399:TKY655423 TUU655399:TUU655423 UEQ655399:UEQ655423 UOM655399:UOM655423 UYI655399:UYI655423 VIE655399:VIE655423 VSA655399:VSA655423 WBW655399:WBW655423 WLS655399:WLS655423 WVO655399:WVO655423 G720935:G720959 JC720935:JC720959 SY720935:SY720959 ACU720935:ACU720959 AMQ720935:AMQ720959 AWM720935:AWM720959 BGI720935:BGI720959 BQE720935:BQE720959 CAA720935:CAA720959 CJW720935:CJW720959 CTS720935:CTS720959 DDO720935:DDO720959 DNK720935:DNK720959 DXG720935:DXG720959 EHC720935:EHC720959 EQY720935:EQY720959 FAU720935:FAU720959 FKQ720935:FKQ720959 FUM720935:FUM720959 GEI720935:GEI720959 GOE720935:GOE720959 GYA720935:GYA720959 HHW720935:HHW720959 HRS720935:HRS720959 IBO720935:IBO720959 ILK720935:ILK720959 IVG720935:IVG720959 JFC720935:JFC720959 JOY720935:JOY720959 JYU720935:JYU720959 KIQ720935:KIQ720959 KSM720935:KSM720959 LCI720935:LCI720959 LME720935:LME720959 LWA720935:LWA720959 MFW720935:MFW720959 MPS720935:MPS720959 MZO720935:MZO720959 NJK720935:NJK720959 NTG720935:NTG720959 ODC720935:ODC720959 OMY720935:OMY720959 OWU720935:OWU720959 PGQ720935:PGQ720959 PQM720935:PQM720959 QAI720935:QAI720959 QKE720935:QKE720959 QUA720935:QUA720959 RDW720935:RDW720959 RNS720935:RNS720959 RXO720935:RXO720959 SHK720935:SHK720959 SRG720935:SRG720959 TBC720935:TBC720959 TKY720935:TKY720959 TUU720935:TUU720959 UEQ720935:UEQ720959 UOM720935:UOM720959 UYI720935:UYI720959 VIE720935:VIE720959 VSA720935:VSA720959 WBW720935:WBW720959 WLS720935:WLS720959 WVO720935:WVO720959 G786471:G786495 JC786471:JC786495 SY786471:SY786495 ACU786471:ACU786495 AMQ786471:AMQ786495 AWM786471:AWM786495 BGI786471:BGI786495 BQE786471:BQE786495 CAA786471:CAA786495 CJW786471:CJW786495 CTS786471:CTS786495 DDO786471:DDO786495 DNK786471:DNK786495 DXG786471:DXG786495 EHC786471:EHC786495 EQY786471:EQY786495 FAU786471:FAU786495 FKQ786471:FKQ786495 FUM786471:FUM786495 GEI786471:GEI786495 GOE786471:GOE786495 GYA786471:GYA786495 HHW786471:HHW786495 HRS786471:HRS786495 IBO786471:IBO786495 ILK786471:ILK786495 IVG786471:IVG786495 JFC786471:JFC786495 JOY786471:JOY786495 JYU786471:JYU786495 KIQ786471:KIQ786495 KSM786471:KSM786495 LCI786471:LCI786495 LME786471:LME786495 LWA786471:LWA786495 MFW786471:MFW786495 MPS786471:MPS786495 MZO786471:MZO786495 NJK786471:NJK786495 NTG786471:NTG786495 ODC786471:ODC786495 OMY786471:OMY786495 OWU786471:OWU786495 PGQ786471:PGQ786495 PQM786471:PQM786495 QAI786471:QAI786495 QKE786471:QKE786495 QUA786471:QUA786495 RDW786471:RDW786495 RNS786471:RNS786495 RXO786471:RXO786495 SHK786471:SHK786495 SRG786471:SRG786495 TBC786471:TBC786495 TKY786471:TKY786495 TUU786471:TUU786495 UEQ786471:UEQ786495 UOM786471:UOM786495 UYI786471:UYI786495 VIE786471:VIE786495 VSA786471:VSA786495 WBW786471:WBW786495 WLS786471:WLS786495 WVO786471:WVO786495 G852007:G852031 JC852007:JC852031 SY852007:SY852031 ACU852007:ACU852031 AMQ852007:AMQ852031 AWM852007:AWM852031 BGI852007:BGI852031 BQE852007:BQE852031 CAA852007:CAA852031 CJW852007:CJW852031 CTS852007:CTS852031 DDO852007:DDO852031 DNK852007:DNK852031 DXG852007:DXG852031 EHC852007:EHC852031 EQY852007:EQY852031 FAU852007:FAU852031 FKQ852007:FKQ852031 FUM852007:FUM852031 GEI852007:GEI852031 GOE852007:GOE852031 GYA852007:GYA852031 HHW852007:HHW852031 HRS852007:HRS852031 IBO852007:IBO852031 ILK852007:ILK852031 IVG852007:IVG852031 JFC852007:JFC852031 JOY852007:JOY852031 JYU852007:JYU852031 KIQ852007:KIQ852031 KSM852007:KSM852031 LCI852007:LCI852031 LME852007:LME852031 LWA852007:LWA852031 MFW852007:MFW852031 MPS852007:MPS852031 MZO852007:MZO852031 NJK852007:NJK852031 NTG852007:NTG852031 ODC852007:ODC852031 OMY852007:OMY852031 OWU852007:OWU852031 PGQ852007:PGQ852031 PQM852007:PQM852031 QAI852007:QAI852031 QKE852007:QKE852031 QUA852007:QUA852031 RDW852007:RDW852031 RNS852007:RNS852031 RXO852007:RXO852031 SHK852007:SHK852031 SRG852007:SRG852031 TBC852007:TBC852031 TKY852007:TKY852031 TUU852007:TUU852031 UEQ852007:UEQ852031 UOM852007:UOM852031 UYI852007:UYI852031 VIE852007:VIE852031 VSA852007:VSA852031 WBW852007:WBW852031 WLS852007:WLS852031 WVO852007:WVO852031 G917543:G917567 JC917543:JC917567 SY917543:SY917567 ACU917543:ACU917567 AMQ917543:AMQ917567 AWM917543:AWM917567 BGI917543:BGI917567 BQE917543:BQE917567 CAA917543:CAA917567 CJW917543:CJW917567 CTS917543:CTS917567 DDO917543:DDO917567 DNK917543:DNK917567 DXG917543:DXG917567 EHC917543:EHC917567 EQY917543:EQY917567 FAU917543:FAU917567 FKQ917543:FKQ917567 FUM917543:FUM917567 GEI917543:GEI917567 GOE917543:GOE917567 GYA917543:GYA917567 HHW917543:HHW917567 HRS917543:HRS917567 IBO917543:IBO917567 ILK917543:ILK917567 IVG917543:IVG917567 JFC917543:JFC917567 JOY917543:JOY917567 JYU917543:JYU917567 KIQ917543:KIQ917567 KSM917543:KSM917567 LCI917543:LCI917567 LME917543:LME917567 LWA917543:LWA917567 MFW917543:MFW917567 MPS917543:MPS917567 MZO917543:MZO917567 NJK917543:NJK917567 NTG917543:NTG917567 ODC917543:ODC917567 OMY917543:OMY917567 OWU917543:OWU917567 PGQ917543:PGQ917567 PQM917543:PQM917567 QAI917543:QAI917567 QKE917543:QKE917567 QUA917543:QUA917567 RDW917543:RDW917567 RNS917543:RNS917567 RXO917543:RXO917567 SHK917543:SHK917567 SRG917543:SRG917567 TBC917543:TBC917567 TKY917543:TKY917567 TUU917543:TUU917567 UEQ917543:UEQ917567 UOM917543:UOM917567 UYI917543:UYI917567 VIE917543:VIE917567 VSA917543:VSA917567 WBW917543:WBW917567 WLS917543:WLS917567 WVO917543:WVO917567 G983079:G983103 JC983079:JC983103 SY983079:SY983103 ACU983079:ACU983103 AMQ983079:AMQ983103 AWM983079:AWM983103 BGI983079:BGI983103 BQE983079:BQE983103 CAA983079:CAA983103 CJW983079:CJW983103 CTS983079:CTS983103 DDO983079:DDO983103 DNK983079:DNK983103 DXG983079:DXG983103 EHC983079:EHC983103 EQY983079:EQY983103 FAU983079:FAU983103 FKQ983079:FKQ983103 FUM983079:FUM983103 GEI983079:GEI983103 GOE983079:GOE983103 GYA983079:GYA983103 HHW983079:HHW983103 HRS983079:HRS983103 IBO983079:IBO983103 ILK983079:ILK983103 IVG983079:IVG983103 JFC983079:JFC983103 JOY983079:JOY983103 JYU983079:JYU983103 KIQ983079:KIQ983103 KSM983079:KSM983103 LCI983079:LCI983103 LME983079:LME983103 LWA983079:LWA983103 MFW983079:MFW983103 MPS983079:MPS983103 MZO983079:MZO983103 NJK983079:NJK983103 NTG983079:NTG983103 ODC983079:ODC983103 OMY983079:OMY983103 OWU983079:OWU983103 PGQ983079:PGQ983103 PQM983079:PQM983103 QAI983079:QAI983103 QKE983079:QKE983103 QUA983079:QUA983103 RDW983079:RDW983103 RNS983079:RNS983103 RXO983079:RXO983103 SHK983079:SHK983103 SRG983079:SRG983103 TBC983079:TBC983103 TKY983079:TKY983103 TUU983079:TUU983103 UEQ983079:UEQ983103 UOM983079:UOM983103 UYI983079:UYI983103 VIE983079:VIE983103 VSA983079:VSA983103 WBW983079:WBW983103 WLS983079:WLS983103 WVO983079:WVO983103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t15(2)</vt:lpstr>
      <vt:lpstr>'t15(2)'!Area_stampa</vt:lpstr>
      <vt:lpstr>'t15(2)'!Titoli_stampa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 Esperti</dc:creator>
  <cp:lastModifiedBy>Michela Esperti</cp:lastModifiedBy>
  <dcterms:created xsi:type="dcterms:W3CDTF">2021-05-21T08:39:07Z</dcterms:created>
  <dcterms:modified xsi:type="dcterms:W3CDTF">2021-05-21T08:39:37Z</dcterms:modified>
</cp:coreProperties>
</file>